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AI\B-ACHAT\COMMUN\OPE SAI\MULTISITES\4 - USID CAZAUX\25035 aire à feux\2 - DCE ESID\DCE - VERSION FINALE\DCE - DAF2025001030\"/>
    </mc:Choice>
  </mc:AlternateContent>
  <bookViews>
    <workbookView xWindow="120" yWindow="230" windowWidth="20730" windowHeight="9860" activeTab="1"/>
  </bookViews>
  <sheets>
    <sheet name="BORDEREAU AFG" sheetId="1" r:id="rId1"/>
    <sheet name="DQE " sheetId="3" r:id="rId2"/>
  </sheets>
  <definedNames>
    <definedName name="_xlnm._FilterDatabase" localSheetId="0" hidden="1">'BORDEREAU AFG'!$C$21:$G$221</definedName>
    <definedName name="_xlnm.Print_Area" localSheetId="0">'BORDEREAU AFG'!$B$2:$G$843</definedName>
    <definedName name="_xlnm.Print_Area" localSheetId="1">'DQE '!$A$1:$H$60</definedName>
  </definedNames>
  <calcPr calcId="162913"/>
</workbook>
</file>

<file path=xl/calcChain.xml><?xml version="1.0" encoding="utf-8"?>
<calcChain xmlns="http://schemas.openxmlformats.org/spreadsheetml/2006/main">
  <c r="H55" i="3" l="1"/>
  <c r="H56" i="3" l="1"/>
  <c r="H58" i="3" s="1"/>
</calcChain>
</file>

<file path=xl/sharedStrings.xml><?xml version="1.0" encoding="utf-8"?>
<sst xmlns="http://schemas.openxmlformats.org/spreadsheetml/2006/main" count="2959" uniqueCount="1658">
  <si>
    <t>ELSTER</t>
  </si>
  <si>
    <t>PHOENIX</t>
  </si>
  <si>
    <t>HABONIM</t>
  </si>
  <si>
    <t>KIT REPARATION C20</t>
  </si>
  <si>
    <t>KIT REPARATION C25</t>
  </si>
  <si>
    <t>KIT REPARATION C30</t>
  </si>
  <si>
    <t xml:space="preserve">CAMERA PELCO D </t>
  </si>
  <si>
    <t>FLOTTEUR DE NIVEAU</t>
  </si>
  <si>
    <t>RS</t>
  </si>
  <si>
    <t xml:space="preserve">VANNE PAPILLON EAU </t>
  </si>
  <si>
    <t>BRAY CONTROL</t>
  </si>
  <si>
    <t>SOUPAPE RESERVOIR AIR</t>
  </si>
  <si>
    <t>LAPLAGNE</t>
  </si>
  <si>
    <t>VALVE THERMOSTATIQUE</t>
  </si>
  <si>
    <t>DUFFAU</t>
  </si>
  <si>
    <t>LEROY SOMER</t>
  </si>
  <si>
    <t>MOTEUR VENTILATEUR SFL</t>
  </si>
  <si>
    <t>ACMADIS</t>
  </si>
  <si>
    <t>SOUPAPE PNEUMATIQUE LOCAL POMPE</t>
  </si>
  <si>
    <t>CROUZET</t>
  </si>
  <si>
    <t>LUMINAIRE 110V 36W</t>
  </si>
  <si>
    <t>PEINTURE HAUTE TEMPERATURE 2,5L</t>
  </si>
  <si>
    <t>FLOWSERVE</t>
  </si>
  <si>
    <t xml:space="preserve">POMPE A VIDE </t>
  </si>
  <si>
    <t xml:space="preserve">VAPORISATEUR </t>
  </si>
  <si>
    <t>NACELLE 12M</t>
  </si>
  <si>
    <t>NACELLE 16M</t>
  </si>
  <si>
    <t>NACELLE 20M</t>
  </si>
  <si>
    <t>NACELLE 24M</t>
  </si>
  <si>
    <t>TELESCOPIC</t>
  </si>
  <si>
    <t>STATION PEINTURE</t>
  </si>
  <si>
    <t>STATION HYDROCURAGE</t>
  </si>
  <si>
    <t>GRUE</t>
  </si>
  <si>
    <t xml:space="preserve">CHARIOT ELEVATEUR </t>
  </si>
  <si>
    <t>PC + CLAVIER + SOURIS</t>
  </si>
  <si>
    <t>CLIMATISEUR TYPE SPLIT 16000BTU</t>
  </si>
  <si>
    <t>CLIMATISEUR TYPE SPLIT 24000BTU</t>
  </si>
  <si>
    <t xml:space="preserve">CLAPET ANTI RETOUR </t>
  </si>
  <si>
    <t>PURGEUR AUTOMATIQUE</t>
  </si>
  <si>
    <t>BETON REFRACTAIRE MISE EN ŒUVRE</t>
  </si>
  <si>
    <t>BETON REFRACTAIRE DEMOLITION</t>
  </si>
  <si>
    <t>EPAUFRURE</t>
  </si>
  <si>
    <t>PASSIVATION DES ACIERS</t>
  </si>
  <si>
    <t>BETON REFRACTAIRE SCIAGE</t>
  </si>
  <si>
    <t>BETON FIBRE MISE EN ŒUVRE</t>
  </si>
  <si>
    <t xml:space="preserve">RAGREAGE SURFACE MORTIER REFRACTAIRE </t>
  </si>
  <si>
    <t>CAMERA DOME IP66 TRACKING AUTO</t>
  </si>
  <si>
    <t>CONVERTISSEUR FO/IP</t>
  </si>
  <si>
    <t>CONVERTISSEUR IP/FO</t>
  </si>
  <si>
    <t>CABLE COAXIAL 75 OHMS</t>
  </si>
  <si>
    <t xml:space="preserve">ENREGISTREUR VIDEO </t>
  </si>
  <si>
    <t>SUPERVISEUR VIDEO</t>
  </si>
  <si>
    <t>JOYSTICK COMMANDE CAMERA</t>
  </si>
  <si>
    <t>PROJECTEUR SODIUM IP66  2000W</t>
  </si>
  <si>
    <t>MAT ECLAIRAGE 3M</t>
  </si>
  <si>
    <t>MAT ECLAIRAGE 9M</t>
  </si>
  <si>
    <t>PARAFOUDRE TYPE 1</t>
  </si>
  <si>
    <t>PARAFOUDRE TYPE 2</t>
  </si>
  <si>
    <t>PARAFOUDRE TYPE 3</t>
  </si>
  <si>
    <t xml:space="preserve">MACHINE A FUMEE EXERCICE INCENDIE </t>
  </si>
  <si>
    <t>MARTEAU PIQUEUR</t>
  </si>
  <si>
    <t>POMPE EAU IMMERGEE</t>
  </si>
  <si>
    <t xml:space="preserve">ALARME SONORE/LUMINEUSE IP 66 EN BOITIER </t>
  </si>
  <si>
    <t xml:space="preserve">TELECOMMANDE MURALE CLIMATISEUR </t>
  </si>
  <si>
    <t xml:space="preserve">HUBLOT LED ATEX </t>
  </si>
  <si>
    <t xml:space="preserve">RAMPE LED ATEX </t>
  </si>
  <si>
    <t>DESIGNATION MAIN D'ŒUVRE</t>
  </si>
  <si>
    <t>UNITE</t>
  </si>
  <si>
    <t>H</t>
  </si>
  <si>
    <t>U</t>
  </si>
  <si>
    <t>FORFAIT DEPLACEMENT CAZAUX (ALLER/RETOUR)</t>
  </si>
  <si>
    <t>J</t>
  </si>
  <si>
    <t>PRIX (en €HT)</t>
  </si>
  <si>
    <t>ONDULEURS</t>
  </si>
  <si>
    <t>GROUPE ELECTROGENE</t>
  </si>
  <si>
    <t>TCE</t>
  </si>
  <si>
    <t>RESEAU GAZ</t>
  </si>
  <si>
    <t>AUTOMATISMES</t>
  </si>
  <si>
    <t>RESEAU EAU</t>
  </si>
  <si>
    <t>COURANTS FAIBLES (PC/RADIO/VIDEO)</t>
  </si>
  <si>
    <t>COURANTS FORTS (DIVERS)</t>
  </si>
  <si>
    <t>KG</t>
  </si>
  <si>
    <t>ML</t>
  </si>
  <si>
    <t>M²</t>
  </si>
  <si>
    <r>
      <t>M</t>
    </r>
    <r>
      <rPr>
        <sz val="11"/>
        <color theme="1"/>
        <rFont val="Calibri"/>
        <family val="2"/>
      </rPr>
      <t>³</t>
    </r>
  </si>
  <si>
    <t>OLDHAM</t>
  </si>
  <si>
    <t>CHASSIS TELEQUICK ACIER COFFRET S3D</t>
  </si>
  <si>
    <t>SCHNEIDER</t>
  </si>
  <si>
    <t>SOCOMEC</t>
  </si>
  <si>
    <t>1/2J</t>
  </si>
  <si>
    <t xml:space="preserve">MANOMETRE AIR COMPRIME </t>
  </si>
  <si>
    <t>CARTOUCHE FILTRATION AIR CP</t>
  </si>
  <si>
    <t>MAITRE</t>
  </si>
  <si>
    <t>MOTEUR VENTILATEUR EXTRACTEUR AIR TOIT</t>
  </si>
  <si>
    <t>MAT GAC HAUTEUR  3M</t>
  </si>
  <si>
    <t>STORMVISION</t>
  </si>
  <si>
    <t xml:space="preserve">COMPTEUR IMPACT FOUDRE </t>
  </si>
  <si>
    <t xml:space="preserve">GROUPE ELECTROGENE 77KVA </t>
  </si>
  <si>
    <t>LEGRAND</t>
  </si>
  <si>
    <t>RAMPE ATEX ECLAIRAGE NEON</t>
  </si>
  <si>
    <t>DC SOURCE SINK INPUT</t>
  </si>
  <si>
    <t>DC SOURCE SINK OUTPUT</t>
  </si>
  <si>
    <t xml:space="preserve">SOURCE ANALOG </t>
  </si>
  <si>
    <t>ALLEN BRADLEY</t>
  </si>
  <si>
    <t>TRANSFORMATEUR 240VAC / 120VAC 4P</t>
  </si>
  <si>
    <t>TRANSFORMATEUR 240VAC / 120VAC 2P</t>
  </si>
  <si>
    <t>TRANSFORMATEUR 400VAC / 120VAC 4P</t>
  </si>
  <si>
    <t xml:space="preserve">CABLE HAUTE TEMPERATURE ELECTRIQUE </t>
  </si>
  <si>
    <t>NEXANS</t>
  </si>
  <si>
    <t xml:space="preserve">CABLE 3G1,5mm² CR1 </t>
  </si>
  <si>
    <t>ENVIRONNEMENT</t>
  </si>
  <si>
    <t>EVACUATION DES DECHETS AVEC BSD</t>
  </si>
  <si>
    <t xml:space="preserve">PRELEVEMENT DAT </t>
  </si>
  <si>
    <t xml:space="preserve">SIGNALISATION DE CHANTIER </t>
  </si>
  <si>
    <t xml:space="preserve">ALIMENTATION RACK AUTOMATE </t>
  </si>
  <si>
    <t>TELEMECANIQUE</t>
  </si>
  <si>
    <t>CARTE ENTREE AUTOMATE MODICON</t>
  </si>
  <si>
    <t xml:space="preserve">CAMION CITERNE 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</si>
  <si>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</si>
  <si>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</si>
  <si>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</si>
  <si>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</si>
  <si>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</si>
  <si>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</si>
  <si>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</si>
  <si>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</si>
  <si>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</si>
  <si>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</si>
  <si>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</si>
  <si>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</si>
  <si>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</si>
  <si>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</si>
  <si>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</si>
  <si>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</si>
  <si>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</si>
  <si>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</si>
  <si>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</si>
  <si>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</si>
  <si>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</si>
  <si>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</si>
  <si>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</si>
  <si>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</si>
  <si>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</si>
  <si>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</si>
  <si>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</si>
  <si>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</si>
  <si>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</si>
  <si>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</si>
  <si>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</si>
  <si>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</si>
  <si>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</si>
  <si>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</si>
  <si>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</si>
  <si>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</si>
  <si>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</si>
  <si>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</si>
  <si>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</si>
  <si>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</si>
  <si>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</si>
  <si>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</si>
  <si>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</si>
  <si>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</si>
  <si>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</si>
  <si>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</si>
  <si>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</si>
  <si>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</si>
  <si>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</si>
  <si>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</si>
  <si>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</si>
  <si>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</si>
  <si>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</si>
  <si>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</si>
  <si>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</si>
  <si>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</si>
  <si>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</si>
  <si>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</si>
  <si>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</si>
  <si>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</si>
  <si>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</si>
  <si>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</si>
  <si>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</si>
  <si>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</si>
  <si>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</si>
  <si>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</si>
  <si>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</si>
  <si>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</si>
  <si>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</si>
  <si>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</si>
  <si>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</si>
  <si>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</si>
  <si>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</si>
  <si>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</si>
  <si>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</si>
  <si>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</si>
  <si>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</si>
  <si>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</si>
  <si>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</si>
  <si>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</si>
  <si>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</si>
  <si>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</si>
  <si>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</si>
  <si>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</si>
  <si>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</si>
  <si>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</si>
  <si>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</si>
  <si>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</si>
  <si>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</si>
  <si>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</si>
  <si>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</si>
  <si>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</si>
  <si>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</si>
  <si>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</si>
  <si>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</si>
  <si>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</si>
  <si>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</si>
  <si>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</si>
  <si>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</si>
  <si>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</si>
  <si>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</si>
  <si>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200</t>
  </si>
  <si>
    <t>201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</si>
  <si>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</si>
  <si>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</si>
  <si>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</si>
  <si>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</si>
  <si>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</si>
  <si>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</si>
  <si>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</si>
  <si>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</si>
  <si>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</si>
  <si>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</si>
  <si>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</si>
  <si>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</si>
  <si>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</si>
  <si>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</si>
  <si>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</si>
  <si>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</si>
  <si>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</si>
  <si>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</si>
  <si>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</si>
  <si>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</si>
  <si>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</si>
  <si>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</si>
  <si>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</si>
  <si>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</si>
  <si>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</si>
  <si>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</si>
  <si>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</si>
  <si>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</si>
  <si>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</si>
  <si>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</si>
  <si>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</si>
  <si>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</si>
  <si>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</si>
  <si>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</si>
  <si>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</si>
  <si>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</si>
  <si>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</si>
  <si>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</si>
  <si>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</si>
  <si>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</si>
  <si>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</si>
  <si>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</si>
  <si>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</si>
  <si>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</si>
  <si>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</si>
  <si>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</si>
  <si>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</si>
  <si>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</si>
  <si>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</si>
  <si>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</si>
  <si>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</si>
  <si>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</si>
  <si>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</si>
  <si>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</si>
  <si>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</si>
  <si>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</si>
  <si>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</si>
  <si>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</si>
  <si>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</si>
  <si>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</si>
  <si>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</si>
  <si>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</si>
  <si>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</si>
  <si>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</si>
  <si>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</si>
  <si>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</si>
  <si>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</si>
  <si>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</si>
  <si>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</si>
  <si>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</si>
  <si>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</si>
  <si>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</si>
  <si>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</si>
  <si>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</si>
  <si>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</si>
  <si>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</si>
  <si>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</si>
  <si>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</si>
  <si>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</si>
  <si>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</si>
  <si>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</si>
  <si>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</si>
  <si>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</si>
  <si>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</si>
  <si>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</si>
  <si>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</si>
  <si>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</si>
  <si>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</si>
  <si>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</si>
  <si>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</si>
  <si>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</si>
  <si>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</si>
  <si>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</si>
  <si>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</si>
  <si>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</si>
  <si>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</si>
  <si>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</si>
  <si>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</si>
  <si>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</si>
  <si>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</si>
  <si>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</si>
  <si>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</si>
  <si>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</si>
  <si>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</si>
  <si>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</si>
  <si>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</si>
  <si>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</si>
  <si>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</si>
  <si>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</si>
  <si>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</si>
  <si>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</si>
  <si>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</si>
  <si>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</si>
  <si>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</si>
  <si>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</si>
  <si>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</si>
  <si>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</si>
  <si>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</si>
  <si>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</si>
  <si>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</si>
  <si>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</si>
  <si>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</si>
  <si>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560</t>
  </si>
  <si>
    <t>561</t>
  </si>
  <si>
    <t>562</t>
  </si>
  <si>
    <t>563</t>
  </si>
  <si>
    <t>564</t>
  </si>
  <si>
    <t>612</t>
  </si>
  <si>
    <t>613</t>
  </si>
  <si>
    <t>614</t>
  </si>
  <si>
    <t>615</t>
  </si>
  <si>
    <t>616</t>
  </si>
  <si>
    <t>617</t>
  </si>
  <si>
    <t xml:space="preserve">PROTECTION FOUDRE 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</si>
  <si>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</si>
  <si>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</si>
  <si>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</si>
  <si>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</si>
  <si>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</si>
  <si>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</si>
  <si>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</si>
  <si>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</si>
  <si>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</si>
  <si>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</si>
  <si>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DAIKIN</t>
  </si>
  <si>
    <t xml:space="preserve">EXUTOIR DE FUMEE </t>
  </si>
  <si>
    <t>TRINGLERIE EXUTOIR</t>
  </si>
  <si>
    <t xml:space="preserve">CARTOUCHE DECLENCHEMENT DESENFUMAGE </t>
  </si>
  <si>
    <t>618</t>
  </si>
  <si>
    <t>619</t>
  </si>
  <si>
    <t>620</t>
  </si>
  <si>
    <t>621</t>
  </si>
  <si>
    <t>622</t>
  </si>
  <si>
    <t>623</t>
  </si>
  <si>
    <t>624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</si>
  <si>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</si>
  <si>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</si>
  <si>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</si>
  <si>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</si>
  <si>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</si>
  <si>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</si>
  <si>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</si>
  <si>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</si>
  <si>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</si>
  <si>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</si>
  <si>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ENGIN - DESIGNATION MISE A DISPOSITION (HORS MAIN D'ŒUVRE)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</si>
  <si>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</si>
  <si>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</si>
  <si>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</si>
  <si>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</si>
  <si>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</si>
  <si>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</si>
  <si>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</si>
  <si>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</si>
  <si>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</si>
  <si>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</si>
  <si>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</si>
  <si>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</si>
  <si>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</si>
  <si>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DESHERBAGE MANUEL</t>
  </si>
  <si>
    <t xml:space="preserve">DESHERBAGE AVEC MACHINE 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</si>
  <si>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</si>
  <si>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</si>
  <si>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</si>
  <si>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</si>
  <si>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</si>
  <si>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</si>
  <si>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</si>
  <si>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</si>
  <si>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</si>
  <si>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</si>
  <si>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</si>
  <si>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</si>
  <si>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</si>
  <si>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</si>
  <si>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BATTERIE ONDULEUR 1000VA</t>
  </si>
  <si>
    <t>BATTERIE ONDULEUR 5000VA</t>
  </si>
  <si>
    <t>BATTERIE ONDULEUR 10000VA</t>
  </si>
  <si>
    <t>YUASA</t>
  </si>
  <si>
    <t>FILTRE GAZOLE</t>
  </si>
  <si>
    <t>FILTRE HUILE</t>
  </si>
  <si>
    <t>565</t>
  </si>
  <si>
    <t>566</t>
  </si>
  <si>
    <t>567</t>
  </si>
  <si>
    <t>PRE FILTRE GAZOLE</t>
  </si>
  <si>
    <t>FILTRE AIR</t>
  </si>
  <si>
    <t>BAC DE RETENTION</t>
  </si>
  <si>
    <t>CARTE REGULATION</t>
  </si>
  <si>
    <t>BAES ADF LED 110V</t>
  </si>
  <si>
    <t>CONTACTEUR  DE PORTE IP66</t>
  </si>
  <si>
    <t xml:space="preserve">PRISE DEBROCHABLE 64 POINTS </t>
  </si>
  <si>
    <t>DISJONCTEUR 2 à 10A 2P</t>
  </si>
  <si>
    <t>DISJONCTEUR 16  à 25A 2P</t>
  </si>
  <si>
    <t>DISJONCTEUR 32A à 63A 2P</t>
  </si>
  <si>
    <t>DISJONCTEUR 100A 2P</t>
  </si>
  <si>
    <t>DISJONCTEUR 10A 3 ou 4P</t>
  </si>
  <si>
    <t>DISJONCTEUR 16A 3 ou 4P</t>
  </si>
  <si>
    <t>DISJONCTEUR 20A 3 ou 4P</t>
  </si>
  <si>
    <t>DISJONCTEUR 25A 3 ou 4P</t>
  </si>
  <si>
    <t>DISJONCTEUR 32A 3 ou 4P</t>
  </si>
  <si>
    <t>DISJONCTEUR 40A 3 ou 4P</t>
  </si>
  <si>
    <t>DISJONCTEUR 50A 3 ou 4P</t>
  </si>
  <si>
    <t>DISJONCTEUR 63A 3 ou 4P</t>
  </si>
  <si>
    <t>DISJONCTEUR 80A 3 ou 4P</t>
  </si>
  <si>
    <t>DISJONCTEUR 100A 3 ou 4P</t>
  </si>
  <si>
    <t>DISJONCTEUR 125A 3 ou 4P</t>
  </si>
  <si>
    <t>DISJONCTEUR 160A 3 ou 4P Micrologic 2</t>
  </si>
  <si>
    <t>DISJONCTEUR 200A 3 ou 4P Micrologic 2</t>
  </si>
  <si>
    <t>DISJONCTEUR 250A 3 ou 4P Micrologic 2</t>
  </si>
  <si>
    <t>DISJONCTEUR 400A 3 ou 4P Micrologic 2</t>
  </si>
  <si>
    <t>DISJONCTEUR 630A 3 ou 4P Micrologic 2</t>
  </si>
  <si>
    <t>DIFFERENTIEL 30mA DISJONCTEUR 2P &lt; 25A</t>
  </si>
  <si>
    <t>DIFFERENTIEL 30mA DISJONCTEUR 2P &lt; 40A</t>
  </si>
  <si>
    <t>DIFFERENTIEL 30mA DISJONCTEUR 2P &lt; 63A</t>
  </si>
  <si>
    <t>DIFFERENTIEL 30mA DISJONCTEUR 2P &lt; 125A</t>
  </si>
  <si>
    <t>BLOC DIFFERENTIEL DISJONCTEUR 3 ou 4P Micrologic &lt; 250A</t>
  </si>
  <si>
    <t>BLOC DIFFERENTIEL DISJONCTEUR 3 ou 4P Micrologic &lt; 630A</t>
  </si>
  <si>
    <t>BLOC DIFFERENTIEL DISJONCTEUR 3 ou 4P TMD &lt; 250A</t>
  </si>
  <si>
    <t>BLOC DIFFERENTIEL DISJONCTEUR 3 ou 4P TMD &lt; 630A</t>
  </si>
  <si>
    <t xml:space="preserve">CENTRALE DE MESURE COMMUNICANTE &gt; 125A </t>
  </si>
  <si>
    <t>FIL DE CABLAGE 1,5MM²</t>
  </si>
  <si>
    <t xml:space="preserve">FIL DE CABLAGE 2,5MM² </t>
  </si>
  <si>
    <t>FIL DE CABLAGE 4MM²</t>
  </si>
  <si>
    <t>FIL DE CABLAGE 6MM²</t>
  </si>
  <si>
    <t>FIL DE CABLAGE 10MM²</t>
  </si>
  <si>
    <t>FIL DE CABLAGE 16MM²</t>
  </si>
  <si>
    <t>FIL DE CABLAGE 25MM²</t>
  </si>
  <si>
    <t>FIL DE CABLAGE 35MM²</t>
  </si>
  <si>
    <t>FIL DE CABLAGE 50MM²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</si>
  <si>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</si>
  <si>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</si>
  <si>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</si>
  <si>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</si>
  <si>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</si>
  <si>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</si>
  <si>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</si>
  <si>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</si>
  <si>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</si>
  <si>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</si>
  <si>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</si>
  <si>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</si>
  <si>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</si>
  <si>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</si>
  <si>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</si>
  <si>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</si>
  <si>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</si>
  <si>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</si>
  <si>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</si>
  <si>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</si>
  <si>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CONTACTEUR 2P 25A</t>
  </si>
  <si>
    <t>CONTACTEUR 2P 40A</t>
  </si>
  <si>
    <t>CONTACTEUR 2P 63A</t>
  </si>
  <si>
    <t>CONTACTEUR 2P 100A</t>
  </si>
  <si>
    <t>CONTACTEUR 4P 25A</t>
  </si>
  <si>
    <t>CONTACTEUR 4P 40A</t>
  </si>
  <si>
    <t>CONTACTEUR 4P 63A</t>
  </si>
  <si>
    <t>CONTACTEUR 4P 100A</t>
  </si>
  <si>
    <t>PLAGE DE RACCORDEMENT 250A</t>
  </si>
  <si>
    <t xml:space="preserve">BARRE DE PONTAGE INVERSEUR </t>
  </si>
  <si>
    <t>CABLE LYCY 2 x 1,5MM²</t>
  </si>
  <si>
    <t>CABLE SYT 4 PAIRES AWG</t>
  </si>
  <si>
    <t>CABLE SYT 5 PAIRES AWG</t>
  </si>
  <si>
    <t>CABLE SYT 16 PAIRES AWG</t>
  </si>
  <si>
    <t>CABLE SYT 3 PAIRES AWG</t>
  </si>
  <si>
    <t>CABLE CR1 9/10ème 1 PAIRE</t>
  </si>
  <si>
    <t>CABLE CR1 9/10ème 2 PAIRES</t>
  </si>
  <si>
    <t>CABLE CR1 9/10ème 3 PAIRES</t>
  </si>
  <si>
    <t xml:space="preserve">CABLE CR1 9/10ème 4 PAIRES </t>
  </si>
  <si>
    <t xml:space="preserve">CABLE 3G1,5MM²  </t>
  </si>
  <si>
    <t>CABLE 3G2,5MM²</t>
  </si>
  <si>
    <t>CABLE 3G6MM²</t>
  </si>
  <si>
    <t>CABLE 3G10MM²</t>
  </si>
  <si>
    <t>CABLE 3G16MM²</t>
  </si>
  <si>
    <t>CABLE 5G1,5MM²</t>
  </si>
  <si>
    <t>CABLE 5G2,5MM²</t>
  </si>
  <si>
    <t>CABLE 5G6MM²</t>
  </si>
  <si>
    <t>CABLE 5G10MM²</t>
  </si>
  <si>
    <t>CABLE 5G16MM²</t>
  </si>
  <si>
    <t>CABLE 5G25MM²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</si>
  <si>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</si>
  <si>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</si>
  <si>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</si>
  <si>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</si>
  <si>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</si>
  <si>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</si>
  <si>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</si>
  <si>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</si>
  <si>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</si>
  <si>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</si>
  <si>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</si>
  <si>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</si>
  <si>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</si>
  <si>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</si>
  <si>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</si>
  <si>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</si>
  <si>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</si>
  <si>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</si>
  <si>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</si>
  <si>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</si>
  <si>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</si>
  <si>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</si>
  <si>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</si>
  <si>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</si>
  <si>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</si>
  <si>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</si>
  <si>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</si>
  <si>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</si>
  <si>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</si>
  <si>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</si>
  <si>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</si>
  <si>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</si>
  <si>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</si>
  <si>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</si>
  <si>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</si>
  <si>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</si>
  <si>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</si>
  <si>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597</t>
  </si>
  <si>
    <t>598</t>
  </si>
  <si>
    <t>599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</si>
  <si>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</si>
  <si>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</si>
  <si>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</si>
  <si>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</si>
  <si>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</si>
  <si>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</si>
  <si>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</si>
  <si>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</si>
  <si>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</si>
  <si>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</si>
  <si>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</si>
  <si>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</si>
  <si>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</si>
  <si>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</si>
  <si>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</si>
  <si>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 xml:space="preserve">BOITIER INOX 100x100 à 4 ENTREES </t>
  </si>
  <si>
    <t>TELECOMMANDE TEST PARATONNERRE</t>
  </si>
  <si>
    <t xml:space="preserve">PARAFOUDRE LIGNE </t>
  </si>
  <si>
    <t>PARAFOUDRE RESEAU IP</t>
  </si>
  <si>
    <t>TIROIR FO EQUIPE 12FO</t>
  </si>
  <si>
    <t>COFFRET 19" 15U</t>
  </si>
  <si>
    <t>COFFRET 19" 12U</t>
  </si>
  <si>
    <t xml:space="preserve">BANDEAU 9 PC avec INTERRUPTEUR LUMINEUX </t>
  </si>
  <si>
    <t>VENTILATEUR 19" 1U</t>
  </si>
  <si>
    <t>PLATEAU COULISSANT 1U 19"</t>
  </si>
  <si>
    <t>SWITCH RESEAU IP</t>
  </si>
  <si>
    <t>HIRSCHMANN</t>
  </si>
  <si>
    <t>GIGAMEDIA</t>
  </si>
  <si>
    <t>SAMSUNG</t>
  </si>
  <si>
    <t>LENOVO</t>
  </si>
  <si>
    <t>SERRURE PORTE VITREE COFFRET ou BAIE 19"</t>
  </si>
  <si>
    <t>BAIE 19" 42U</t>
  </si>
  <si>
    <t>FICHE F COAXIAL</t>
  </si>
  <si>
    <t>FICHE M COAXIAL</t>
  </si>
  <si>
    <t>PROLONGATEUR COAXIAL</t>
  </si>
  <si>
    <t>PIGTAIL ST - SC - LC</t>
  </si>
  <si>
    <t>CASSETTE TIROIR OPTIQUE</t>
  </si>
  <si>
    <t>MANCHON RETRACTABLE</t>
  </si>
  <si>
    <t>421</t>
  </si>
  <si>
    <t>422</t>
  </si>
  <si>
    <t>FILTRE GALVANIQUE LIGNE VIDEO</t>
  </si>
  <si>
    <t>423</t>
  </si>
  <si>
    <t>PRISE et NOYAU RJ45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</si>
  <si>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</si>
  <si>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</si>
  <si>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</si>
  <si>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</si>
  <si>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</si>
  <si>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</si>
  <si>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</si>
  <si>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</si>
  <si>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</si>
  <si>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</si>
  <si>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</si>
  <si>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</si>
  <si>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</si>
  <si>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</si>
  <si>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 xml:space="preserve">ALIMENTATION STABILISEE 12VAC </t>
  </si>
  <si>
    <t>ALIMENTATION STABILISEE 24VAC</t>
  </si>
  <si>
    <t>CABLE CAT 6A 1x4 PAIRES</t>
  </si>
  <si>
    <t>CABLE CAT 6A 2x4 PAIRES</t>
  </si>
  <si>
    <t xml:space="preserve">OUIE EXTRACTION COFFRET ou BAIE 19" </t>
  </si>
  <si>
    <t xml:space="preserve">GESTION THERMIQUE COFFRET ou BAIE 19" </t>
  </si>
  <si>
    <t>GAINE ICT FENDUE VERTE ou NOIRE  DIAM 16</t>
  </si>
  <si>
    <t>GAINE ICT FENDUE VERTE ou NOIRE DIAM 25</t>
  </si>
  <si>
    <t>GAINE ICT FENDUE VERTE ou NOIRE DIAM 40</t>
  </si>
  <si>
    <t>438</t>
  </si>
  <si>
    <t>439</t>
  </si>
  <si>
    <t>440</t>
  </si>
  <si>
    <t>441</t>
  </si>
  <si>
    <t>442</t>
  </si>
  <si>
    <t>443</t>
  </si>
  <si>
    <t>444</t>
  </si>
  <si>
    <t>445</t>
  </si>
  <si>
    <t>224</t>
  </si>
  <si>
    <t>225</t>
  </si>
  <si>
    <t>226</t>
  </si>
  <si>
    <t>227</t>
  </si>
  <si>
    <t>228</t>
  </si>
  <si>
    <t>229</t>
  </si>
  <si>
    <t>446</t>
  </si>
  <si>
    <t>447</t>
  </si>
  <si>
    <t xml:space="preserve">AIGUILLAGE EN FOURREAU EXISTANT </t>
  </si>
  <si>
    <t>MESURE FIBRE OPTIQUE avec RECETTE</t>
  </si>
  <si>
    <t xml:space="preserve">RACCORDEMENT FO 12 Monomode ou Multimode </t>
  </si>
  <si>
    <t>BOITE COULEE DE JONCTION FO 12</t>
  </si>
  <si>
    <t>448</t>
  </si>
  <si>
    <t>449</t>
  </si>
  <si>
    <t>450</t>
  </si>
  <si>
    <t>451</t>
  </si>
  <si>
    <t>452</t>
  </si>
  <si>
    <t>TERRASSEMENT MECANIQUE 0,80 x 0,80</t>
  </si>
  <si>
    <t>TERRASSEMENT MECANIQUE 1,00 x 0,80</t>
  </si>
  <si>
    <t>TERRASSEMENT MECANIQUE 1,20 x 1,00</t>
  </si>
  <si>
    <t>TRAVERSEE DE ROUTE 0,40 x 0,80</t>
  </si>
  <si>
    <t>TRAVERSEE DE ROUTE 0,80 x 0,80</t>
  </si>
  <si>
    <t>TRAVERSEE DE ROUTE 1,20 x 1,20</t>
  </si>
  <si>
    <t>FONCAGE AVEC TPC 110</t>
  </si>
  <si>
    <t>FONCAGE AVEC TPC 160</t>
  </si>
  <si>
    <t>FONCAGE AVEC TPC 250</t>
  </si>
  <si>
    <t>FONCAGE AVEC TPC 90</t>
  </si>
  <si>
    <t>FONCAGE AVEC PEHD 63</t>
  </si>
  <si>
    <t>FONCAGE AVEC PEHD 90</t>
  </si>
  <si>
    <t>FONCAGE AVEC PEHD 110</t>
  </si>
  <si>
    <t>FOURREAU TPC 90</t>
  </si>
  <si>
    <t>FOURREAU TPC 110</t>
  </si>
  <si>
    <t xml:space="preserve">FOURREAU TPC 160 </t>
  </si>
  <si>
    <t>FOURREAU TPC 250</t>
  </si>
  <si>
    <t>FOURREAU PEHD 63</t>
  </si>
  <si>
    <t>FOURREAU PEHD 90</t>
  </si>
  <si>
    <t>FOURREAU PEHD 110</t>
  </si>
  <si>
    <t xml:space="preserve">GRILLAGE AVERTISSEUR ROUGE ou VERT ou BLEU </t>
  </si>
  <si>
    <t>838</t>
  </si>
  <si>
    <t>839</t>
  </si>
  <si>
    <t>840</t>
  </si>
  <si>
    <t>841</t>
  </si>
  <si>
    <t>842</t>
  </si>
  <si>
    <t>843</t>
  </si>
  <si>
    <t>CHAMBRE DE TIRAGE L1T Classe C250</t>
  </si>
  <si>
    <t>CHAMBRE DE TIRAGE L2T Classe C250</t>
  </si>
  <si>
    <t>CHAMBRE DE TIRAGE L3T Classe C250</t>
  </si>
  <si>
    <t>CHAMBRE DE TIRAGE L4T Classe C250</t>
  </si>
  <si>
    <t>CHAMBRE DE TIRAGE L5T Classe C250</t>
  </si>
  <si>
    <t>REGARD BETON 40x40</t>
  </si>
  <si>
    <t>REGARD BETON 80x80</t>
  </si>
  <si>
    <t>BETON DE PROPRETE ou CALAGE</t>
  </si>
  <si>
    <t xml:space="preserve">COFFRAGE BOIS </t>
  </si>
  <si>
    <t>REALISATION CHASSIS GALVANISE</t>
  </si>
  <si>
    <t>REALISATION CHASSIS INOX 316</t>
  </si>
  <si>
    <t>RESINE HAUTE TEMPERATURE EPOXY</t>
  </si>
  <si>
    <t>SILICONE HAUTE TEMPERATURE 900°C</t>
  </si>
  <si>
    <t>850</t>
  </si>
  <si>
    <t>851</t>
  </si>
  <si>
    <t>852</t>
  </si>
  <si>
    <t>853</t>
  </si>
  <si>
    <t>854</t>
  </si>
  <si>
    <t>855</t>
  </si>
  <si>
    <t>856</t>
  </si>
  <si>
    <t>857</t>
  </si>
  <si>
    <t xml:space="preserve">REALISATION CHASSIS ACIER REFRACTAIRE </t>
  </si>
  <si>
    <t>PRELEVEMENT LABORATOIRE</t>
  </si>
  <si>
    <t>CABLETTE TERRE 6MM²</t>
  </si>
  <si>
    <t>CABLETTE TERRE 10MM²</t>
  </si>
  <si>
    <t>TRESSE CUIVRE 25MM²</t>
  </si>
  <si>
    <t xml:space="preserve">TRESSE CUIVRE 35MM² </t>
  </si>
  <si>
    <t>RALLONGE MAT 2ML</t>
  </si>
  <si>
    <t>CONDUCTEUR PLAT DE DESCENTE 30x2</t>
  </si>
  <si>
    <t>JOINT DE CONTRÔLE</t>
  </si>
  <si>
    <t>PRISE DE TERRE PATTE D'OIE</t>
  </si>
  <si>
    <t>ECLATEUR et PATTE DE RACCORDEMENT</t>
  </si>
  <si>
    <t xml:space="preserve">PROTECTION MECANIQUE DU CONDUCTEUR DE DESCENTE </t>
  </si>
  <si>
    <t>ECLATEUR DE MAT D'ANTENNE</t>
  </si>
  <si>
    <t>POINTE CAPTRICE LONGUEUR 50cm</t>
  </si>
  <si>
    <t>POINTE CAPTRICE LONGUEUR 100cm</t>
  </si>
  <si>
    <t xml:space="preserve">REGLETTE PC ANTI FOUDRE 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</si>
  <si>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</si>
  <si>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</si>
  <si>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</si>
  <si>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</si>
  <si>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</si>
  <si>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</si>
  <si>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</si>
  <si>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</si>
  <si>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</si>
  <si>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BAES ETANCHE LED IP66</t>
  </si>
  <si>
    <t>ECLAIRAGE TABLEAU ELECTRIQUE NEON</t>
  </si>
  <si>
    <t>VOYANT LED Rouge-Vert-Blanc-Bleu</t>
  </si>
  <si>
    <t xml:space="preserve">BOUTON POUSSOIR Lumineux LED </t>
  </si>
  <si>
    <t xml:space="preserve">COMMUTATEUR 3 POSITIONS </t>
  </si>
  <si>
    <t xml:space="preserve">BOITE DE COMMANDE VIDE  A 5 TROUS </t>
  </si>
  <si>
    <t>BOITE DE COMMANDE VIDE A 8 TROUS</t>
  </si>
  <si>
    <t>FLASH LUMINEUX LED IP65</t>
  </si>
  <si>
    <t xml:space="preserve">FLASH LUMINEUX LED ATEX </t>
  </si>
  <si>
    <t xml:space="preserve">VOYANT LUMINEUX CLIGNOTANT ATEX </t>
  </si>
  <si>
    <t>BALISE OBSTA LED 12V</t>
  </si>
  <si>
    <t>BALISE OBSTA LED 24V</t>
  </si>
  <si>
    <t>BALISE OBSTA LED 240V</t>
  </si>
  <si>
    <t xml:space="preserve">BAES AMBIANCE LED ATEX </t>
  </si>
  <si>
    <t xml:space="preserve">BAES ADRESSABLE LED ATEX </t>
  </si>
  <si>
    <t xml:space="preserve">TELECOMMANDE BAES UNIVERSELLE </t>
  </si>
  <si>
    <t xml:space="preserve">ETIQUETTE SECOURS BAES </t>
  </si>
  <si>
    <t>MAT ECLAIRAGE 5M</t>
  </si>
  <si>
    <t>DALLE LED 600x600 IP65</t>
  </si>
  <si>
    <t>HUBLOT  ANTI VANDALE IP66</t>
  </si>
  <si>
    <t xml:space="preserve">DETECTEUR DE PRESENCE INTERIEUR </t>
  </si>
  <si>
    <t xml:space="preserve">DETECTEUR DE PRESENCE EXTERIEUR </t>
  </si>
  <si>
    <t xml:space="preserve">DETECTEUR DE MOUVEMENT HYPERFREQUENCE et INFRAROUGE INTERIEUR </t>
  </si>
  <si>
    <t xml:space="preserve">DETECTEUR DE MOUVEMENT HYPERFREQUENCE et INFRAROUGE EXTERIEUR </t>
  </si>
  <si>
    <t>DETECTEUR DE VEHICULE 12M</t>
  </si>
  <si>
    <t>DETECTEUR DE VEHICULE 24M</t>
  </si>
  <si>
    <t xml:space="preserve">INTERRUPTEUR CREPUSCULAIRE </t>
  </si>
  <si>
    <t xml:space="preserve">HORLOGE ASTRONOMIQUE </t>
  </si>
  <si>
    <t xml:space="preserve">SONDE DE DETECTION </t>
  </si>
  <si>
    <t xml:space="preserve">INTERRUPTEUR VA ET VIENT ATEX </t>
  </si>
  <si>
    <t xml:space="preserve">PRISE 2P+T ATEX </t>
  </si>
  <si>
    <t>BOITE COULEE DE JONCTION BT TYPE A1</t>
  </si>
  <si>
    <t>BOITE COULEE DE JONCTION BT TYPE A2</t>
  </si>
  <si>
    <t>BOITE COULEE DE JONCTION BT TYPE A3</t>
  </si>
  <si>
    <t>BOITE COULEE DE JONCTION BT TYPE A4</t>
  </si>
  <si>
    <t>BOITE COULEE DE JONCTION TEL 64</t>
  </si>
  <si>
    <t>BOITE COULEE DE JONCTION TEL 128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</si>
  <si>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</si>
  <si>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</si>
  <si>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</si>
  <si>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</si>
  <si>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</si>
  <si>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</si>
  <si>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</si>
  <si>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</si>
  <si>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</si>
  <si>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</si>
  <si>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RAIL ASYMETRIQUE</t>
  </si>
  <si>
    <t>RAIL 41x41 INOX</t>
  </si>
  <si>
    <t xml:space="preserve">RAIL 41x41 GAC </t>
  </si>
  <si>
    <t xml:space="preserve">RAIL 41x21 GAC </t>
  </si>
  <si>
    <t xml:space="preserve">RAIL 41x21 INOX </t>
  </si>
  <si>
    <t>VIDEOPHONE 2 CANAUX</t>
  </si>
  <si>
    <t xml:space="preserve">VIDEOPHONE 4 CANAUX </t>
  </si>
  <si>
    <t xml:space="preserve">SONNETTE FILAIRE 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</si>
  <si>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</si>
  <si>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</si>
  <si>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</si>
  <si>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</si>
  <si>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</si>
  <si>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</si>
  <si>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</si>
  <si>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</si>
  <si>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</si>
  <si>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</si>
  <si>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ELECTROVANNE EAU 110Vac 1/2"</t>
  </si>
  <si>
    <t>ELECTROVANNE EAU 110Vac 3/4"</t>
  </si>
  <si>
    <t xml:space="preserve">CARTE SORTIE AUTOMATE MODICON </t>
  </si>
  <si>
    <t>130</t>
  </si>
  <si>
    <t>131</t>
  </si>
  <si>
    <t>ACTIONNEUR C20 DA</t>
  </si>
  <si>
    <t>ACTIONNEUR C20 SR2C</t>
  </si>
  <si>
    <t>ACTIONNEUR C25 SR2C</t>
  </si>
  <si>
    <t xml:space="preserve">ACTIONNEUR C30 DA </t>
  </si>
  <si>
    <t>ACTIONNEUR C30 SR2C</t>
  </si>
  <si>
    <t xml:space="preserve">MAIN D'ŒUVRE ASSISTANCE CREATION CAHIER DES CHARGES </t>
  </si>
  <si>
    <t xml:space="preserve">MOUSSE EXPANSIVE HAUTE TEMPERATURE </t>
  </si>
  <si>
    <t>649</t>
  </si>
  <si>
    <t>650</t>
  </si>
  <si>
    <t>CODE BPU</t>
  </si>
  <si>
    <t>ALIMENTATION GRELCO G1312 12A</t>
  </si>
  <si>
    <t>ECRAN PC 50"</t>
  </si>
  <si>
    <t>CLAVIER + SOURIS BLUETOOTH</t>
  </si>
  <si>
    <t>463</t>
  </si>
  <si>
    <t>464</t>
  </si>
  <si>
    <t>465</t>
  </si>
  <si>
    <t>466</t>
  </si>
  <si>
    <t>467</t>
  </si>
  <si>
    <t>POMPE CENTRIFUGE  ZNLD 125400</t>
  </si>
  <si>
    <t>POMPE CENTRIFUGE ZNLD 065160</t>
  </si>
  <si>
    <t>072</t>
  </si>
  <si>
    <t>RESERVOIR AIR COMPRIME 1000L PS 12BARS PT 18BARS</t>
  </si>
  <si>
    <t>AUTOMATE LOGIX 550 1756-L1</t>
  </si>
  <si>
    <t>CARTE AUTOMATE 1756-DNB</t>
  </si>
  <si>
    <t>CARTE AUTOMATE 1756-CNB</t>
  </si>
  <si>
    <t>CARTE AUTOMATE 1756-ENET</t>
  </si>
  <si>
    <t>CARTE AUTOMATE 1756-PB72</t>
  </si>
  <si>
    <t>CARTE AUTOMATE 1756-OF8</t>
  </si>
  <si>
    <t>CARTE AUTOMATE 1756-IB161</t>
  </si>
  <si>
    <t>073</t>
  </si>
  <si>
    <t>074</t>
  </si>
  <si>
    <t>075</t>
  </si>
  <si>
    <t>076</t>
  </si>
  <si>
    <t>077</t>
  </si>
  <si>
    <t>078</t>
  </si>
  <si>
    <t xml:space="preserve">LAVAGE PONCAGE et TRAITEMENT DES SURFACES OXYDEES </t>
  </si>
  <si>
    <t xml:space="preserve">APPLICATION PEINTURE ANTI ROUILLE HAUTE TEMPERATURE </t>
  </si>
  <si>
    <t xml:space="preserve">DEMOLITION AU MARTEAU PIQUEUR DES SURFACES ABIMEES </t>
  </si>
  <si>
    <t xml:space="preserve">INSTALLATION DE CHANTIER </t>
  </si>
  <si>
    <t xml:space="preserve">REPLI DE CHANTIER </t>
  </si>
  <si>
    <t xml:space="preserve">CLOTURE DE CHANTIER - MISE EN SECURITE </t>
  </si>
  <si>
    <t>868</t>
  </si>
  <si>
    <t>869</t>
  </si>
  <si>
    <t>870</t>
  </si>
  <si>
    <t>871</t>
  </si>
  <si>
    <t>872</t>
  </si>
  <si>
    <t>873</t>
  </si>
  <si>
    <t>874</t>
  </si>
  <si>
    <t>SOUPAPE ECHAPPEMENT VSBV 25R40</t>
  </si>
  <si>
    <t>REGULATEUR DE PRESSION J78R - 1</t>
  </si>
  <si>
    <t>REGULATEUR VCS 240F05NNQ3</t>
  </si>
  <si>
    <t>REGULATEUR VCS 115R05NLK3</t>
  </si>
  <si>
    <t>REGULATEUR VAD 240R/NQ</t>
  </si>
  <si>
    <t>REGULATEUR VCG 115R05NGEK3</t>
  </si>
  <si>
    <t>REGULATEUR VAS 240R/NW</t>
  </si>
  <si>
    <t>REGULATEUR VAS 240R/LW</t>
  </si>
  <si>
    <t>REGULATEUR VAS 240R/NQ</t>
  </si>
  <si>
    <t>VANNE DE BYPASS VBY 8IQ6L-RB05</t>
  </si>
  <si>
    <t>VANNE DE BYPASS VBY 8RQ6L-RB05</t>
  </si>
  <si>
    <t>CONTROLEUR ETANCHEITE TC 116V05N</t>
  </si>
  <si>
    <t>ELECTROVANNE VGP 15R02Q6</t>
  </si>
  <si>
    <t>ELECTROVANNE VGP 15R02W6</t>
  </si>
  <si>
    <t>CONTROLEUR ETANCHEITE TC  410-1N</t>
  </si>
  <si>
    <t>VANNE DE REGULATION LINEAIRE POUR SERVO IFC115/15R05</t>
  </si>
  <si>
    <t>SERVOMOTEUR IC20-30Q3E</t>
  </si>
  <si>
    <t>SERVOMOTEUR IC20-30Q3T</t>
  </si>
  <si>
    <t>SERVOMOTEUR IC40SA3A</t>
  </si>
  <si>
    <t>SERVOMOTEUR IC40SA3D</t>
  </si>
  <si>
    <t>JEU DE PARAMETRE IC40A2DR10</t>
  </si>
  <si>
    <t>JEU DE PARAMETRE IC40A2AR10</t>
  </si>
  <si>
    <t xml:space="preserve">KIT ACCOUPLEMENT IC20 / IC40  </t>
  </si>
  <si>
    <t>PCO 200 et CD ROM BC SOFT</t>
  </si>
  <si>
    <t>PCO 300 et CD ROM BC SOFT</t>
  </si>
  <si>
    <t>VANNE PAPILLON pour AIR et FUMEE - DKR250Z03F450D</t>
  </si>
  <si>
    <t>VANNE PAPILLON pour AIR et FUMEE - DKR250Z03H450D</t>
  </si>
  <si>
    <t>ELECTROVANNE AIR VR 40F01NQ33D</t>
  </si>
  <si>
    <t>ELECTROVANNE AIR VR 40F01RQ33D</t>
  </si>
  <si>
    <t>PRESSOSTAT GAZ DG45VC8D-5W</t>
  </si>
  <si>
    <t>PRESSOSTAT GAZ DG60VC8D-5W</t>
  </si>
  <si>
    <t>PRESSOSTAT GAZ DG45VC4-5W</t>
  </si>
  <si>
    <t>SERVOMOTEUR IC20-30Q3TR10</t>
  </si>
  <si>
    <t>PRESSOSTAT DOUBLE DG 60/150VC4-6W</t>
  </si>
  <si>
    <t>PRESSOSTAT DOUBLE DG 60/300VC4-6W</t>
  </si>
  <si>
    <t>PRESSOSTAT AIR DL5KG-3WZ</t>
  </si>
  <si>
    <t>PRESSOSTAT AIR DL10KG-3WZ</t>
  </si>
  <si>
    <t>PRESSOSTAT AIR avec BP Essai et différentiel  DL 10A-32</t>
  </si>
  <si>
    <t>PRESSOSTAT AIR 12-250V avec CONTACTS OR DL 10AG-32</t>
  </si>
  <si>
    <t>BLOC COMBINE CG 10R70-D1W5B</t>
  </si>
  <si>
    <t>BLOC COMBINE CG 10R70-GW5B</t>
  </si>
  <si>
    <t>BLOC COMBINE CG 225R01-ZT2WF1</t>
  </si>
  <si>
    <t>BLOC COMBINE CG 225R01-VT2WF1</t>
  </si>
  <si>
    <t>VANNE DE BY-PASS VBY 10I01ND6W</t>
  </si>
  <si>
    <t>BRIDE DE RACCORDEMENT MODULINE FL 240RP1.1/2-ES</t>
  </si>
  <si>
    <t>BRIDE DE RACCORDEMENT MODULINE FL 240RP1.1/2-E</t>
  </si>
  <si>
    <t>BRIDE DE RACCORDEMENT MODULINE FL 240RP1.1/2-A</t>
  </si>
  <si>
    <t>BOITIER DE SECURITE IFD258-10/1Q</t>
  </si>
  <si>
    <t>BOITIER DE SECURITE IFD258-10/1W</t>
  </si>
  <si>
    <t>BOITIER DE SECURITE IFD244-10/1WI</t>
  </si>
  <si>
    <t>BOITIER DE SECURITE IFD244-10/1W</t>
  </si>
  <si>
    <t>BOITIER DE SECURITE IFD450-5/1/1N</t>
  </si>
  <si>
    <t>BOITIER DE SECURITE IFD454-5/1/1N</t>
  </si>
  <si>
    <t>COMMANDE DE BRULEUR BCU460-5/1LW1GBE1</t>
  </si>
  <si>
    <t>COMMANDE DE BRULEUR BCU465-5/1LW1GBACE1</t>
  </si>
  <si>
    <t>COMMANDE DE BRULEUR BCU560WC1F3D0K1</t>
  </si>
  <si>
    <t>COMMANDE DE BRULEUR BCU560WC1F0D0K1</t>
  </si>
  <si>
    <t>EMBASE DE RACCORDEMENT A VIS FCU500</t>
  </si>
  <si>
    <t>EMBASE DE RACCORDEMENT A RESSORT  FCU500</t>
  </si>
  <si>
    <t>MODULE ACTIVATEUR DE BUS TERRAIN PFA710N</t>
  </si>
  <si>
    <t>COMMANDE BRULEUR BCU570WC0F1U0K1-E</t>
  </si>
  <si>
    <t>DISPOSITIF DE PROTECTION CONTRE SURTENSION pour IFD et BCU</t>
  </si>
  <si>
    <t>CABLE HAUTE TENSION FZLK 1/7</t>
  </si>
  <si>
    <t>CABLE HAUTE TENSION FZLSi 1/7</t>
  </si>
  <si>
    <t>ARMOIRE ELECTRIQUE BS incluant PANOPLIE GAZ, CONTROLEUR ETANCHEITE, PRE-VENTILATION, UNITE DE CONTRÔLE FCU, COMMANDE BRULEUR IFS/IFD, SEQUENCEUR, REGULATION TEMPERATURE et PRESSION et DOCUMENTATION</t>
  </si>
  <si>
    <t>BRULEUR ALLUMAGE ZAI K</t>
  </si>
  <si>
    <t>BRULEUR ALLUMAGE ZMI 16G400R</t>
  </si>
  <si>
    <t>BRULEUR ALLUMAGE ZMI 25G400R</t>
  </si>
  <si>
    <t>BRULEUR ALLUMAGE ZKIH 150/100R</t>
  </si>
  <si>
    <t>BRULEUR ALLUMAGE ZKIH 200/100R</t>
  </si>
  <si>
    <t>BRULEUR ALLUMAGE ZKIH 300/100R</t>
  </si>
  <si>
    <t>BRULEUR ALLUMAGE ZKIH 400/100R</t>
  </si>
  <si>
    <t>BRULEUR ALLUMAGE ZIO 40HB-100/35-(1)B</t>
  </si>
  <si>
    <t>BRULEUR ALLUMAGE ZIO 40HB-200/135-(1)B</t>
  </si>
  <si>
    <t>BRULEUR ALLUMAGE ZIO 40HB-300/235-(1)B</t>
  </si>
  <si>
    <t>BRULEUR ALLUMAGE ZIO 40HB-400/335-(1)B</t>
  </si>
  <si>
    <t>TUBE DE FLAMME FPT BR100-150/700/400/100</t>
  </si>
  <si>
    <t>TUBE DE FLAMME FPT BR100-150/600</t>
  </si>
  <si>
    <t>50g</t>
  </si>
  <si>
    <t xml:space="preserve">PATE CERAMIQUE DE MONTAGE THERMORESISTANTE </t>
  </si>
  <si>
    <t>TRANSFORMATEUR D'ALLUMAGE TZI 5-15/100R</t>
  </si>
  <si>
    <t>TRANSFORMATEUR D'ALLUMAGE TGI 5-15/100R</t>
  </si>
  <si>
    <t>ELECTRODE ALLUMAGE FZE300</t>
  </si>
  <si>
    <t>ELECTRODE ALLUMAGE FZE500</t>
  </si>
  <si>
    <t>ELECTRODE ALLUMAGE FZE400</t>
  </si>
  <si>
    <t>ELECTRODE DE DETECTION FZE 300</t>
  </si>
  <si>
    <t>ELECTRODE DE DETECTION FZE 400</t>
  </si>
  <si>
    <t>ELECTRODE DE DETECTION FZE 500</t>
  </si>
  <si>
    <t xml:space="preserve">PORTE ELECTRODE pour FE </t>
  </si>
  <si>
    <t>BOUGIE ELECTRODE pour ZMI</t>
  </si>
  <si>
    <t xml:space="preserve">BOUGIE ELECTRODE pour ZIO, ZIC, BIO et BICA </t>
  </si>
  <si>
    <t>MANCHON DE PARASITAGE HE1</t>
  </si>
  <si>
    <t>BRULEUR ALLUMAGE ZTI 55G-105/120A</t>
  </si>
  <si>
    <t>MANOMETRE GLYCERINE 0 / 10 BAR KFM 100RB100</t>
  </si>
  <si>
    <t>MANOMETRE GLYCERINE 0 / 1 BAR RFM 6RB100</t>
  </si>
  <si>
    <t xml:space="preserve">PROTECTION INOX DETECTEUR PROPANE </t>
  </si>
  <si>
    <t>OBTURATEUR POUR RACCORD A BRIDE DN 65 PERCE</t>
  </si>
  <si>
    <t>OBTURATEUR POUR RACCORD A BRIDE DN 80 PERCE</t>
  </si>
  <si>
    <t>OBTURATEUR POUR RACCORD A BRIDE DN 100 PERCE</t>
  </si>
  <si>
    <t>OBTURATEUR POUR RACCORD A BRIDE DN 125 PERCE</t>
  </si>
  <si>
    <t>OBTURATEUR EN ACIER INOX PREPERCE DN65</t>
  </si>
  <si>
    <t>OBTURATEUR EN ACIER INOX PREPERCE DN80</t>
  </si>
  <si>
    <t>OBTURATEUR EN ACIER INOX PREPERCE DN100</t>
  </si>
  <si>
    <t>DIAPHRAGME DE MESURE FLS350-365</t>
  </si>
  <si>
    <t>DIAPHRAGME DE MESURE FLS365-Rp2.1/2</t>
  </si>
  <si>
    <t>FLEXIBLE INOX LG 2ML GAZ</t>
  </si>
  <si>
    <t>CLAPET ANTI RETOUR GAZ GRSF40R40</t>
  </si>
  <si>
    <t>CLAPET ANTI RETOUR GAZ GRSF25R40</t>
  </si>
  <si>
    <t>PRISE DE PRESSION avec JOINTS TAS40IA50</t>
  </si>
  <si>
    <t>PRISE DE PRESSION avec JOINTS TAS40II50</t>
  </si>
  <si>
    <t>ADAPTATEUR DE TEST IFS 110/111IM…..T</t>
  </si>
  <si>
    <t>MANOMETRE ELECTRONIQUE DMG S2610</t>
  </si>
  <si>
    <t>ROBINET A BOISSEAU SPHERIQUE AKT25R160M</t>
  </si>
  <si>
    <t>ROBINET A BOISSEAU SPHERIQUE AKT40F160C</t>
  </si>
  <si>
    <t>FILTRE GAZ GFK 25R10-6</t>
  </si>
  <si>
    <t>FILTRE GAZ GFK 40R10-6</t>
  </si>
  <si>
    <t>FILTRE GAZ GFK 25R40-6</t>
  </si>
  <si>
    <t>FILTRE GAZ GFK 40R40-6</t>
  </si>
  <si>
    <t>ELEMENTS FILTRANTS GFK25</t>
  </si>
  <si>
    <t>ELEMENTS FILTRANTS GFK40</t>
  </si>
  <si>
    <t>REGULATEUR DE PRESSION GDJ Z</t>
  </si>
  <si>
    <t>POMPE  CEHA 6108/5 AA AFU</t>
  </si>
  <si>
    <t>POMPE  CEHA 6107</t>
  </si>
  <si>
    <t>FOND DE PANIER PROLOGIX 550</t>
  </si>
  <si>
    <t xml:space="preserve">CENTRALE DE DETECTION GAZ 4 VOIES </t>
  </si>
  <si>
    <t xml:space="preserve">CENTRALE DE DETECTION GAZ 8 VOIES 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</si>
  <si>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</si>
  <si>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</si>
  <si>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</si>
  <si>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</si>
  <si>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</si>
  <si>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</si>
  <si>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</si>
  <si>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</si>
  <si>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</si>
  <si>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</si>
  <si>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</si>
  <si>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 xml:space="preserve">PC PORTABLE CONTRÔLE SAUVEGARDE 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</si>
  <si>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</si>
  <si>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</si>
  <si>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</si>
  <si>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</si>
  <si>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</si>
  <si>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</si>
  <si>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</si>
  <si>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</si>
  <si>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</si>
  <si>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</si>
  <si>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</si>
  <si>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</si>
  <si>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</si>
  <si>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</si>
  <si>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</si>
  <si>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</si>
  <si>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POTENCE EAU REMPLISSAGE 3ML INOX</t>
  </si>
  <si>
    <t>MANOMETRE EAU 0-10BAR RACCORD 1/2</t>
  </si>
  <si>
    <t>TUYAU RESEAU EAU PEHD DIAM 160</t>
  </si>
  <si>
    <t>TUYAU RESEAU EAU PEHD DIAM 100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</si>
  <si>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</si>
  <si>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</si>
  <si>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</si>
  <si>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</si>
  <si>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</si>
  <si>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</si>
  <si>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</si>
  <si>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</si>
  <si>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</si>
  <si>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</si>
  <si>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</si>
  <si>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</si>
  <si>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</si>
  <si>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</si>
  <si>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</si>
  <si>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</si>
  <si>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</si>
  <si>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</si>
  <si>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</si>
  <si>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</si>
  <si>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</si>
  <si>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266</t>
  </si>
  <si>
    <t>330</t>
  </si>
  <si>
    <t xml:space="preserve">DETECTEUR GAZ PORTATIF DE SECURITE </t>
  </si>
  <si>
    <t>ADAPTATEUR C20-G47P</t>
  </si>
  <si>
    <t>ADAPTATEUR C20-FIN DE COURSE</t>
  </si>
  <si>
    <t>BOITIER FIN DE COURSE POUR C20/C25</t>
  </si>
  <si>
    <t>ROUE PIVOTANTE PASSERELLE 300KG</t>
  </si>
  <si>
    <t xml:space="preserve">ROUE FIXE PASSERELLE 300KG </t>
  </si>
  <si>
    <t>REALISATION CHASSIS INOX 416</t>
  </si>
  <si>
    <t xml:space="preserve">REALISATION CHASSIS ACIER </t>
  </si>
  <si>
    <t>875</t>
  </si>
  <si>
    <t>876</t>
  </si>
  <si>
    <t xml:space="preserve">SABLAGE pour MISE EN PEINTURE </t>
  </si>
  <si>
    <t>SERVEUR VIDEO + LOGICIEL</t>
  </si>
  <si>
    <t>STOCKAGE DDR VIDEO 1To</t>
  </si>
  <si>
    <t>TELERUPTEUR 2P 25A</t>
  </si>
  <si>
    <t>TELERUPTEUR 2P 40A</t>
  </si>
  <si>
    <t>TELERUPTEUR 4P 25A</t>
  </si>
  <si>
    <t>TELERUPTEUR 4P 40A</t>
  </si>
  <si>
    <t>PROLONGATEUR 2P+T ATEX</t>
  </si>
  <si>
    <t xml:space="preserve">FICHE SORTIE DROITE 2P+T ATEX </t>
  </si>
  <si>
    <t xml:space="preserve">BOUTON POUSSOIR ATEX </t>
  </si>
  <si>
    <t>TUBE IRL DIAM 16</t>
  </si>
  <si>
    <t>TUBE IRL DIAM 20</t>
  </si>
  <si>
    <t>TUBE IRL DIAM 25</t>
  </si>
  <si>
    <t>TUBE IRL DIAM 32</t>
  </si>
  <si>
    <t>TUBE IRL DIAM 40</t>
  </si>
  <si>
    <t>GAINE ACIER GALVANISE COUPE FEU DIAM 16</t>
  </si>
  <si>
    <t>GAINE ACIER GALVANISE COUPE FEU DIAM 32</t>
  </si>
  <si>
    <t>GAINE ACIER GALVANISE COUPE FEU DIAM 25</t>
  </si>
  <si>
    <t>GAINE CAPRIFLEX ATEX DIAM 16</t>
  </si>
  <si>
    <t>GAINE CAPRIFLEX ATEX DIAM 25</t>
  </si>
  <si>
    <t>GAINE CAPRIFLEX ATEX DIAM 32</t>
  </si>
  <si>
    <t>PERCEMENT TROU DIAMETRE 10 à 20</t>
  </si>
  <si>
    <t>PERCEMENT TROU DIAMETRE 20 à 30</t>
  </si>
  <si>
    <t>PERCEMENT TROU DIAMETRE 30 à 40</t>
  </si>
  <si>
    <t xml:space="preserve">CERTIFICATION ATEX par ORGANISME DE CONTRÔLE </t>
  </si>
  <si>
    <t xml:space="preserve">CREATION DOSSIER ENVIRONNEMENT et MISE A JOUR </t>
  </si>
  <si>
    <t xml:space="preserve">DESHERBAGE AVEC PRODUIT + Fourniture FDS </t>
  </si>
  <si>
    <t>LOCATION ONDULEUR 10KVA</t>
  </si>
  <si>
    <t>LOCATION ONDULEUR 30KVA</t>
  </si>
  <si>
    <t>LOCATION CUVE EAU 1000L</t>
  </si>
  <si>
    <t>LOCATION CUVE GAZOLE 1000L</t>
  </si>
  <si>
    <t>LOCATION CABLE RACCORDEMENT GROUPE ELECTROGENE 100KVA</t>
  </si>
  <si>
    <t xml:space="preserve">LOCATION CABLE RACCORDEMENT GROUPE ELECTROGENE 60KVA </t>
  </si>
  <si>
    <t xml:space="preserve">LOCATION COFFRET DE CHANTIER MONOPHASE </t>
  </si>
  <si>
    <t xml:space="preserve">LOCATION COFFRET DE CHANTIER TETRAPHASE </t>
  </si>
  <si>
    <t>MINI PELLE 5T</t>
  </si>
  <si>
    <t>MINI PELLE 10T</t>
  </si>
  <si>
    <t>877</t>
  </si>
  <si>
    <t>878</t>
  </si>
  <si>
    <t>879</t>
  </si>
  <si>
    <t>880</t>
  </si>
  <si>
    <t>881</t>
  </si>
  <si>
    <t>882</t>
  </si>
  <si>
    <t>883</t>
  </si>
  <si>
    <t xml:space="preserve">MESURE DE RESISTIVITE avec RAPPORT </t>
  </si>
  <si>
    <t xml:space="preserve">MESURE DE TERRE avec RAPPORT </t>
  </si>
  <si>
    <t>TRAVERSE 40CM avec ETRIERS</t>
  </si>
  <si>
    <t>PLATINE SUPPORT PROJECTEUR</t>
  </si>
  <si>
    <t xml:space="preserve">BOITIER ILLUMINATION avec REPARTITEUR </t>
  </si>
  <si>
    <t>SACHET ECROU GRAISSE pour MAT 3 à 6 ml</t>
  </si>
  <si>
    <t>GICLEUR pour TUBE ACIER 1/2</t>
  </si>
  <si>
    <t>GICLEUR pour TUBE ACIER 3/4</t>
  </si>
  <si>
    <t>GAZ</t>
  </si>
  <si>
    <t xml:space="preserve">DESIGNATION </t>
  </si>
  <si>
    <t xml:space="preserve">RESEAU AIR COMPRIME </t>
  </si>
  <si>
    <t xml:space="preserve">AIR COMPRIME </t>
  </si>
  <si>
    <t xml:space="preserve">CVC 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</si>
  <si>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</si>
  <si>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</si>
  <si>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</si>
  <si>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</si>
  <si>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</si>
  <si>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</si>
  <si>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</si>
  <si>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</si>
  <si>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</si>
  <si>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</si>
  <si>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</si>
  <si>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</si>
  <si>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</si>
  <si>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</si>
  <si>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</si>
  <si>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</si>
  <si>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 xml:space="preserve">C.V.C. </t>
  </si>
  <si>
    <t>AUTOMATISME</t>
  </si>
  <si>
    <t>COURANT FAIBLE</t>
  </si>
  <si>
    <t>COURANT FORT</t>
  </si>
  <si>
    <t xml:space="preserve">ECLAIRAGE </t>
  </si>
  <si>
    <t>EAU</t>
  </si>
  <si>
    <t>ONDULEUR</t>
  </si>
  <si>
    <t xml:space="preserve">GROUPE ELECTROGENE </t>
  </si>
  <si>
    <t>FOUDRE</t>
  </si>
  <si>
    <t>T.C.E.</t>
  </si>
  <si>
    <t>HQE - ENVIRONNEMENT</t>
  </si>
  <si>
    <t xml:space="preserve">ENGINS 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</si>
  <si>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</si>
  <si>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</si>
  <si>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</si>
  <si>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</si>
  <si>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</si>
  <si>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</si>
  <si>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</si>
  <si>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</si>
  <si>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</si>
  <si>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</si>
  <si>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</si>
  <si>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2012</t>
  </si>
  <si>
    <t>2013</t>
  </si>
  <si>
    <t>2014</t>
  </si>
  <si>
    <t>BORDEREAU DE PRIX UNITAIRE (en € HT)</t>
  </si>
  <si>
    <t>DESIGNATION FOURNITURE (HORS MAIN D'ŒUVRE)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</si>
  <si>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</si>
  <si>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</si>
  <si>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</si>
  <si>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</si>
  <si>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</si>
  <si>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</si>
  <si>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</si>
  <si>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</si>
  <si>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</si>
  <si>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</si>
  <si>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 xml:space="preserve">GAZ ETALON 58L Propane </t>
  </si>
  <si>
    <t>CABLE EXTENSION K INOX tréssé</t>
  </si>
  <si>
    <t>CONNECTEUR K FEMELLE THERMO 350 750°C</t>
  </si>
  <si>
    <t>CARTE AUTOMATE 1794-TB3</t>
  </si>
  <si>
    <t>CARTE AUTOMATE 1794-IE8</t>
  </si>
  <si>
    <t>CARTE AUTOMATE 1794-IT8</t>
  </si>
  <si>
    <t>CARTE AUTOMATE 1794-TB3T</t>
  </si>
  <si>
    <t>CARTE AUTOMATE 1794-IB16</t>
  </si>
  <si>
    <t>CARTE AUTOMATE 1794-OA16</t>
  </si>
  <si>
    <t>CARTE AUTOMATE 1794-OB16</t>
  </si>
  <si>
    <t>CARTE AUTOMATE 1794-IB10XOB16</t>
  </si>
  <si>
    <t>331</t>
  </si>
  <si>
    <t>332</t>
  </si>
  <si>
    <t>333</t>
  </si>
  <si>
    <t>334</t>
  </si>
  <si>
    <t>ROCKWELL</t>
  </si>
  <si>
    <t xml:space="preserve">LOGICIEL ROCKWELL + LICENCE </t>
  </si>
  <si>
    <t xml:space="preserve">LOGICIEL RS VIEW + LICENCE </t>
  </si>
  <si>
    <t>KIT MODULE INTERFACE RESEAU MODICON</t>
  </si>
  <si>
    <t>KIT MODULE DISTRIBUTION ALIMENTATION MODICON</t>
  </si>
  <si>
    <t>KIT MODULE ENTREE/SORTIE MODICON</t>
  </si>
  <si>
    <t>MODULE EXTENSION BUS MODICON</t>
  </si>
  <si>
    <t xml:space="preserve">LICENCE EXPLOITATION WINDOWS pour MIGRATION </t>
  </si>
  <si>
    <t>WINDOWS</t>
  </si>
  <si>
    <t>CAMERA MOBILE SPEED'CAM CCD COULEUR</t>
  </si>
  <si>
    <t>CAMERA 360° HD</t>
  </si>
  <si>
    <t xml:space="preserve">CAMERA 360° HD IR </t>
  </si>
  <si>
    <t xml:space="preserve">SUPPORT et DOUBLE TOIT pour CAMERA </t>
  </si>
  <si>
    <t>FIXATION CAMERA POUR POTEAU</t>
  </si>
  <si>
    <t>DOME MOTORISE pour CAMERA JOUR/NUIT</t>
  </si>
  <si>
    <t>ECRAN PC 24"</t>
  </si>
  <si>
    <t>468</t>
  </si>
  <si>
    <t>469</t>
  </si>
  <si>
    <t>470</t>
  </si>
  <si>
    <t>471</t>
  </si>
  <si>
    <t>472</t>
  </si>
  <si>
    <t>RACK GESTION 8 CAMERAS</t>
  </si>
  <si>
    <t>CARTE EMISSION 1 CANAL SUR FO et ALIMENTATION 12V en BOITIER IP66</t>
  </si>
  <si>
    <t xml:space="preserve">KIT DE TRANSMISSION VIDEO POUR FIBRE OPTIQUE </t>
  </si>
  <si>
    <t>473</t>
  </si>
  <si>
    <t>474</t>
  </si>
  <si>
    <t>475</t>
  </si>
  <si>
    <t>BOSCH</t>
  </si>
  <si>
    <t>PAXTON</t>
  </si>
  <si>
    <t xml:space="preserve">BADGE MAGNETIQUE POUR LECTEUR </t>
  </si>
  <si>
    <t>POTEAU METALLIQUE SUPPORT LECTEUR BADGE VL EN INOX Hauteur 1,30M</t>
  </si>
  <si>
    <t>POTEAU METALLIQUE SUPPORT LECTEUR BADGE PL EN INOX Hauteur 2,20M</t>
  </si>
  <si>
    <t>LECTEUR BADGE IP66 POUR SERVEUR OFFLINE/LOCAL</t>
  </si>
  <si>
    <t>SERVEUR OFFLINE/LOCAL CONTRÔLE ACCES</t>
  </si>
  <si>
    <t xml:space="preserve">MODULE PARAMETRAGE BADGE </t>
  </si>
  <si>
    <t>476</t>
  </si>
  <si>
    <t>477</t>
  </si>
  <si>
    <t>478</t>
  </si>
  <si>
    <t>479</t>
  </si>
  <si>
    <t>480</t>
  </si>
  <si>
    <t>481</t>
  </si>
  <si>
    <t>BATTERIE 12V 7Ah</t>
  </si>
  <si>
    <t>BATTERIE 12V 12Ah</t>
  </si>
  <si>
    <t>BATTERIE 12V 17Ah</t>
  </si>
  <si>
    <t>BATTERIE 12V 24Ah</t>
  </si>
  <si>
    <t xml:space="preserve">COLLIERS DE CABLAGE 100mm PLASTIQUE </t>
  </si>
  <si>
    <t xml:space="preserve">COLLIERS DE CABLAGE 200mm PLASTIQUE </t>
  </si>
  <si>
    <t xml:space="preserve">COLLIERS DE CABLAGE 300mm PLASTIQUE </t>
  </si>
  <si>
    <t xml:space="preserve">ETIQUETTE GRAVEE A LA MACHINE </t>
  </si>
  <si>
    <t>COFFRET DE RELAYAGE POUR TOURELLE</t>
  </si>
  <si>
    <t xml:space="preserve">TREUIL MODULAIRE </t>
  </si>
  <si>
    <t xml:space="preserve">PLAQUE POLYCARBONATE </t>
  </si>
  <si>
    <t>MISE A JOUR SCHEMA ELECTRIQUE en DWG ou équivalent</t>
  </si>
  <si>
    <t>MISE A JOUR SCHEMA RESEAU COURANT FAIBLE en DWG ou équivalent</t>
  </si>
  <si>
    <t>CREATION SCHEMAS POUR BASE en DWG ou équivalent</t>
  </si>
  <si>
    <t>CREATION DOE ou DOSSIER EXECUTION</t>
  </si>
  <si>
    <t xml:space="preserve">PONCAGE DES SURFACES AVANT PEINTURE </t>
  </si>
  <si>
    <t xml:space="preserve">PEINTURE RAL ACIER </t>
  </si>
  <si>
    <t xml:space="preserve">PEINTURE RAL BOIS </t>
  </si>
  <si>
    <t>PEINTURE ANTI ROUILLE</t>
  </si>
  <si>
    <t xml:space="preserve">FILM DE PROTECTION POUR PEINTURE </t>
  </si>
  <si>
    <t xml:space="preserve">NETTOYAGE AU SOLVANT </t>
  </si>
  <si>
    <t>PRIX (en € HT)</t>
  </si>
  <si>
    <t>2015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</si>
  <si>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</si>
  <si>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</si>
  <si>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</si>
  <si>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</si>
  <si>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</si>
  <si>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</si>
  <si>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</si>
  <si>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</si>
  <si>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</si>
  <si>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</si>
  <si>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</si>
  <si>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</si>
  <si>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</si>
  <si>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</si>
  <si>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2016</t>
  </si>
  <si>
    <t>%</t>
  </si>
  <si>
    <t>TUYAU INOX DIAMETRE 200mm</t>
  </si>
  <si>
    <t>286</t>
  </si>
  <si>
    <t>287</t>
  </si>
  <si>
    <t>288</t>
  </si>
  <si>
    <t>289</t>
  </si>
  <si>
    <t>VANNE DE DECHARGE EAU FONTE DN100</t>
  </si>
  <si>
    <t xml:space="preserve">VANNE 1/4 TOUR  LAITON 1/2 A VISSER </t>
  </si>
  <si>
    <t>CABLE POUR FLOTTEUR</t>
  </si>
  <si>
    <t xml:space="preserve">LINER ETANCHE PETROCHIMIQUE </t>
  </si>
  <si>
    <t xml:space="preserve">GRILLAGE INOX pour BASSIN de DECANTATION </t>
  </si>
  <si>
    <t>290</t>
  </si>
  <si>
    <t>CANON et SERRURE non sécurisés</t>
  </si>
  <si>
    <t>POTEAU METALLIQUE ACIER GAC DIAM 40</t>
  </si>
  <si>
    <t>POTEAU METALLIQUE ACIER CZ DIAM 40</t>
  </si>
  <si>
    <t>POTEAU METALLIQUE ACIER GAC DIAM 80</t>
  </si>
  <si>
    <t>POTEAU METALLIQUE ACIER CZ DIAM 80</t>
  </si>
  <si>
    <t>POTEAU INOX DIAM 40</t>
  </si>
  <si>
    <t>POTEAU INOX DIAM 80</t>
  </si>
  <si>
    <t>GRILLE CAILLEBOTIS 30 x 30 METAL</t>
  </si>
  <si>
    <t>GRILLE CAILLEBOTIS 40 x 40 METAL</t>
  </si>
  <si>
    <t>PAUMELLE SANS AXE POUR PORTES 200KG REGLABLE EN 3D</t>
  </si>
  <si>
    <t>SONDE PTC 100  500°C</t>
  </si>
  <si>
    <t>SONDE PTC 100 250°C</t>
  </si>
  <si>
    <t>SONDE PTC 100 80°C</t>
  </si>
  <si>
    <t xml:space="preserve">FIBRE OPTIQUE MULTIMODE 12 ARMEE et ANTI RONGEUR </t>
  </si>
  <si>
    <t xml:space="preserve">FIBRE OPTIQUE MONOMODE 12 ARMEE et ANTI RONGEUR </t>
  </si>
  <si>
    <t xml:space="preserve">FIBRE OPTIQUE MULTIMODE 24 ARMEE et ANTI RONGEUR </t>
  </si>
  <si>
    <t xml:space="preserve">FIBRE OPTIQUE MONOMODE 24 ARMEE et ANTI RONGEUR </t>
  </si>
  <si>
    <t>JARRETIERE OPTIQUE DUPLEX SC longueur 2ml</t>
  </si>
  <si>
    <t xml:space="preserve">ETIQUETTE FO VERTE à frapper </t>
  </si>
  <si>
    <t>COFFRET POLYESTER IP66 1000x600x400</t>
  </si>
  <si>
    <t>COFFRET INOX IP66 1000x600x400</t>
  </si>
  <si>
    <t>COFFRET PRISMA G 12 MODULES (compris plastrons)</t>
  </si>
  <si>
    <t>COFFRET PRISMA G 15 MODULES (compris plastrons)</t>
  </si>
  <si>
    <t>COFFRET PRISMA G 21 MODULES (compris plastrons)</t>
  </si>
  <si>
    <t>COFFRET PRISMA G 18 MODULES (compris plastrons)</t>
  </si>
  <si>
    <t>COFFRET PRISMA G IP55 11 MODULES (y compris plastrons)</t>
  </si>
  <si>
    <t>COFFRET PRISMA G IP55 15 MODULES (y compris plastrons)</t>
  </si>
  <si>
    <t>COFFRET PRISMA G IP55 19 MODULES (y compris plastrons)</t>
  </si>
  <si>
    <t>COFFRET PRISMA G IP55 23 MODULES (y compris plastrons)</t>
  </si>
  <si>
    <t>ARMOIRE PRISMA G 33 MODULES (y compris plastrons)</t>
  </si>
  <si>
    <t>ARMOIRE PRISMA G IP55 33 MODULES (y compris plastrons)</t>
  </si>
  <si>
    <t>BORNIER 4MM²</t>
  </si>
  <si>
    <t>BORNIER 6MM²</t>
  </si>
  <si>
    <t>BORNIER 10MM²</t>
  </si>
  <si>
    <t>BORNIER 16MM²</t>
  </si>
  <si>
    <t>EMBOUT 1,5MM²</t>
  </si>
  <si>
    <t>EMBOUT 2,5MM²</t>
  </si>
  <si>
    <t>EMBOUT 4MM²</t>
  </si>
  <si>
    <t>EMBOUT 6MM²</t>
  </si>
  <si>
    <t>EMBOUT 10MM²</t>
  </si>
  <si>
    <t>EMBOUT 16MM²</t>
  </si>
  <si>
    <t>EMBOUT 25MM²</t>
  </si>
  <si>
    <t>COSSE XCT 25MM²</t>
  </si>
  <si>
    <t>COSSE XCT 35MM²</t>
  </si>
  <si>
    <t>COSSE XCT 50MM²</t>
  </si>
  <si>
    <t>COSSE XCT 70MM²</t>
  </si>
  <si>
    <t>COSSE XCT 95MM²</t>
  </si>
  <si>
    <t>COSSE XCT 120MM²</t>
  </si>
  <si>
    <t>COSSE XCT 150MM²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</si>
  <si>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</si>
  <si>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</si>
  <si>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</si>
  <si>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</si>
  <si>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</si>
  <si>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</si>
  <si>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</si>
  <si>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</si>
  <si>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</si>
  <si>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</si>
  <si>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</si>
  <si>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</si>
  <si>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</si>
  <si>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</si>
  <si>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</si>
  <si>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</si>
  <si>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</si>
  <si>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</si>
  <si>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</si>
  <si>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</si>
  <si>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</si>
  <si>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</si>
  <si>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</si>
  <si>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</si>
  <si>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</si>
  <si>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 xml:space="preserve">BOBINE MX MODULAIRE </t>
  </si>
  <si>
    <t>CONTACT SD/OF/SDE MODULAIRE</t>
  </si>
  <si>
    <t xml:space="preserve">CONTACT SD/OF/SDE BOITIER MOULE </t>
  </si>
  <si>
    <t xml:space="preserve">BOBINE MN MODULAIRE </t>
  </si>
  <si>
    <t>BOBINE MX BOITIER MOULE 230Vac</t>
  </si>
  <si>
    <t>BOBINE MX BOITIER MOULE 48Vcc</t>
  </si>
  <si>
    <t>BOBINE MX BOITIER MOULE 24Vcc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</si>
  <si>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</si>
  <si>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</si>
  <si>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</si>
  <si>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</si>
  <si>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</si>
  <si>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</si>
  <si>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</si>
  <si>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</si>
  <si>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</si>
  <si>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</si>
  <si>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</si>
  <si>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</si>
  <si>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</si>
  <si>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</si>
  <si>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</si>
  <si>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</si>
  <si>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</si>
  <si>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</si>
  <si>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</si>
  <si>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</si>
  <si>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</si>
  <si>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</si>
  <si>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</si>
  <si>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</si>
  <si>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</si>
  <si>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</si>
  <si>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</si>
  <si>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</si>
  <si>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</si>
  <si>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</si>
  <si>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</si>
  <si>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</si>
  <si>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</si>
  <si>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</si>
  <si>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</si>
  <si>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</si>
  <si>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</si>
  <si>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</si>
  <si>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</si>
  <si>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</si>
  <si>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</si>
  <si>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</si>
  <si>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</si>
  <si>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</si>
  <si>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</si>
  <si>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</si>
  <si>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</si>
  <si>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</si>
  <si>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</si>
  <si>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</si>
  <si>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</si>
  <si>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</si>
  <si>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</si>
  <si>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</si>
  <si>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</si>
  <si>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</si>
  <si>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</si>
  <si>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</si>
  <si>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</si>
  <si>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</si>
  <si>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</si>
  <si>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</si>
  <si>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</si>
  <si>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</si>
  <si>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</si>
  <si>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</si>
  <si>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</si>
  <si>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</si>
  <si>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</si>
  <si>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</si>
  <si>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</si>
  <si>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</si>
  <si>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</si>
  <si>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</si>
  <si>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</si>
  <si>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</si>
  <si>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</si>
  <si>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</si>
  <si>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</si>
  <si>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</si>
  <si>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</si>
  <si>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</si>
  <si>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</si>
  <si>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</si>
  <si>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</si>
  <si>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</si>
  <si>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</si>
  <si>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</si>
  <si>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</si>
  <si>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</si>
  <si>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</si>
  <si>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</si>
  <si>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</si>
  <si>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</si>
  <si>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</si>
  <si>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</si>
  <si>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</si>
  <si>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</si>
  <si>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</si>
  <si>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</si>
  <si>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</si>
  <si>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</si>
  <si>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</si>
  <si>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</si>
  <si>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</si>
  <si>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</si>
  <si>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</si>
  <si>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</si>
  <si>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</si>
  <si>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</si>
  <si>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</si>
  <si>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</si>
  <si>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</si>
  <si>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</si>
  <si>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</si>
  <si>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</si>
  <si>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</si>
  <si>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</si>
  <si>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</si>
  <si>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</si>
  <si>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</si>
  <si>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</si>
  <si>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</si>
  <si>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</si>
  <si>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</si>
  <si>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</si>
  <si>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800 à 809</t>
  </si>
  <si>
    <t xml:space="preserve">POIGNEE  + SERRURE COFFRET ACIER </t>
  </si>
  <si>
    <t>POIGNEE  + SERRURE COFFRET INOX</t>
  </si>
  <si>
    <t>POIGNEE  + SERRURE COFFRET POLYESTER</t>
  </si>
  <si>
    <t>COFFRET POLYESTER IP66 600x400x300</t>
  </si>
  <si>
    <t>COFFRET INOX IP66 600x400x300</t>
  </si>
  <si>
    <t>GESTION THERMIQUE COFFRET (chauffage et ventilation)</t>
  </si>
  <si>
    <t>COFFRET METALLIQUE  1000x600x400</t>
  </si>
  <si>
    <t>COFFRET METALLIQUE  600x400x300</t>
  </si>
  <si>
    <t>COFFRET METALLIQUE 400x300x200</t>
  </si>
  <si>
    <t xml:space="preserve">COFFRET POLYESTER IP66 400x300x200 </t>
  </si>
  <si>
    <t xml:space="preserve">VENTILATEUR + OUÏE POUR COFFRET POLYESTER </t>
  </si>
  <si>
    <t xml:space="preserve">VENTILATEUR + OUÏE POUR COFFRET INOX </t>
  </si>
  <si>
    <t xml:space="preserve">VENTILATEUR + OUÏE POUR COFFRET ACIER </t>
  </si>
  <si>
    <t xml:space="preserve">PRESSE ETOUPE PG11 PLASTIQUE </t>
  </si>
  <si>
    <t xml:space="preserve">PRESSE ETOUPE PG16 PLASTIQUE </t>
  </si>
  <si>
    <t xml:space="preserve">PRESSE ETOUPE PG25 PLASTIQUE </t>
  </si>
  <si>
    <t>PRESSE ETOUPE PG11 INOX</t>
  </si>
  <si>
    <t xml:space="preserve">PRESSE ETOUPE PG16 INOX </t>
  </si>
  <si>
    <t xml:space="preserve">PRESSE ETOUPE PG25 INOX </t>
  </si>
  <si>
    <t xml:space="preserve">TRANSFORMATEUR DE COURANT 100/5A </t>
  </si>
  <si>
    <t xml:space="preserve">BARRETTE DE CONNEXION TERRE </t>
  </si>
  <si>
    <t>TROLLEY EN CONDUCTEUR ROND de DIAMETRE 16MM</t>
  </si>
  <si>
    <t xml:space="preserve">ATTACHE TROLLEY EN CERAMIQUE A VISSER </t>
  </si>
  <si>
    <t xml:space="preserve">CACHE BORNES LONG INVERSEUR ATYS </t>
  </si>
  <si>
    <t>INVERSEUR MOTORISE ATYS G 400A</t>
  </si>
  <si>
    <t>INVERSEUR MOTORISE ATYS G 250A</t>
  </si>
  <si>
    <t xml:space="preserve">CACHE BORNES COURT INVERSEUR ATYS </t>
  </si>
  <si>
    <t xml:space="preserve">COUP DE POING ARRET URGENCE ATEX A CLE </t>
  </si>
  <si>
    <t xml:space="preserve">COUP DE POING ARRET URGENCE IP66 ROUGE sur BOITIER JAUNE </t>
  </si>
  <si>
    <t xml:space="preserve">COUP DE POING ARRET URGENCE IP66 ROUGE sur BOITIER GRIS </t>
  </si>
  <si>
    <t>PIED LED AVEC FIXE/CLIGNOTANT 3 FEUX ADF</t>
  </si>
  <si>
    <t xml:space="preserve">PANCARTE NORMALISEE "PRESENCE RESEAU ENTERRE GAZ" </t>
  </si>
  <si>
    <t>PANCARTE NORMALISEE "PRESENCE RESEAU ENTERRE HTA"</t>
  </si>
  <si>
    <t>PANCARTE NORMALISEE "INTERDICTION DE FUMER"</t>
  </si>
  <si>
    <t>PANCARTE NORMALISEE  "ZONE ATEX"</t>
  </si>
  <si>
    <t>PANCARTE NORMALISEE "ZONE ICPE"</t>
  </si>
  <si>
    <t xml:space="preserve">HAUT PARLEUR EXTERIEUR IP66  105DB </t>
  </si>
  <si>
    <t>HAUT PARLEUR INTERIEUR A ENCASTRER DANS FAUX PLAFOND  60DB</t>
  </si>
  <si>
    <t>HAUT PARLEUR INTERIEUR A INSTALLER EN SAILLIE 80DB</t>
  </si>
  <si>
    <t xml:space="preserve">MICROPHONE </t>
  </si>
  <si>
    <t xml:space="preserve">CENTRALE SONORISATION 4 VOIES </t>
  </si>
  <si>
    <t xml:space="preserve">INTERRUPTEUR PLEXO BLANC </t>
  </si>
  <si>
    <t xml:space="preserve">PRISE 2P+T PLEXO BLANCHE </t>
  </si>
  <si>
    <t xml:space="preserve">POUSSOIR PLEXO BLANC </t>
  </si>
  <si>
    <t>PRISE ou FICHE HYPRA 32A 400V</t>
  </si>
  <si>
    <t>PRISE ou FICHE HYPRA 63A 400V</t>
  </si>
  <si>
    <t>PRISE ou FICHE MARECHAL ATEX 400V 32A</t>
  </si>
  <si>
    <t>PRISE ou FICHE HYPRA 16A 240V</t>
  </si>
  <si>
    <t>PRISE ou FICHE MARECHAL ATEX 240V 16A</t>
  </si>
  <si>
    <t>PRISE ou FICHE HYPRA 32A 240V</t>
  </si>
  <si>
    <t>POCHETTE PORTE PLAN</t>
  </si>
  <si>
    <t xml:space="preserve">CREATION NOTE DE CALCUL ELECTRIQUE </t>
  </si>
  <si>
    <t xml:space="preserve">CREATION NOTE DE CALCUL ECLAIREMENT </t>
  </si>
  <si>
    <t xml:space="preserve">ONDULEUR 1000VA ONLINE </t>
  </si>
  <si>
    <t xml:space="preserve">ONDULEUR 5000VA ONLINE </t>
  </si>
  <si>
    <t xml:space="preserve">ONDULEUR 10000VA ONLINE </t>
  </si>
  <si>
    <t xml:space="preserve">ONDULEUR 500VA LINE INTERACTIVE </t>
  </si>
  <si>
    <t xml:space="preserve">ONDULEUR 1000VA LINE INTERACTIVE </t>
  </si>
  <si>
    <t xml:space="preserve">REGLETTE 8 PC ONDULEE AVEC VOYANT </t>
  </si>
  <si>
    <t xml:space="preserve">CARTE DE COMMUNICATION </t>
  </si>
  <si>
    <t xml:space="preserve">PARATONNERRE S TRONIC </t>
  </si>
  <si>
    <t xml:space="preserve">AMPOULE LED VOYANT PRESENCE TENSION BLANC </t>
  </si>
  <si>
    <t>AMPOULE LED VOYANT ARRET  ROUGE</t>
  </si>
  <si>
    <t xml:space="preserve">AIGUILLAGE EN FAUX PLAFOND </t>
  </si>
  <si>
    <t>CABLE ACIER type FILIN</t>
  </si>
  <si>
    <t xml:space="preserve">RAIL EN Z GAC </t>
  </si>
  <si>
    <t>RAIL EN Z EZ</t>
  </si>
  <si>
    <t xml:space="preserve">PLAQUE METALLIQUE 3MM EPAISSEUR </t>
  </si>
  <si>
    <t xml:space="preserve">PLAQUE ALUMINIUM 3MM EPAISSEUR </t>
  </si>
  <si>
    <t xml:space="preserve">PLAQUE BOIS CONTREPLAQUE 10MM </t>
  </si>
  <si>
    <t xml:space="preserve">BARRIERE DE MANIFESTATION </t>
  </si>
  <si>
    <t xml:space="preserve">U </t>
  </si>
  <si>
    <t xml:space="preserve">BARRIERE HERAS avec SUPPORT BETON </t>
  </si>
  <si>
    <t>PANNEAU "NE RIEN ENTREPOSER "</t>
  </si>
  <si>
    <t xml:space="preserve">ASSISTANCE AUDIT ICPE ou EXTERNE </t>
  </si>
  <si>
    <t>TUYAU EAU CUIVRE DIAMETRE 12 ou 14</t>
  </si>
  <si>
    <t>THERMOCOUPLE CHEMISE INOX 12ml type K</t>
  </si>
  <si>
    <t>THERMOCOUPLE CHEMISE INOX 20ml type K</t>
  </si>
  <si>
    <t>THERMOCOUPLE CHEMISE INOX 24ml type K</t>
  </si>
  <si>
    <t>THERMOCOUPLE CHEMISE INOX 32ml type K</t>
  </si>
  <si>
    <t>FLEXIBLE PNEUMATIQUE DIAMETRE 3/4</t>
  </si>
  <si>
    <t xml:space="preserve">CARTE CONVERTISSEUR 4-20mA 8 entrées avec cordon programmation </t>
  </si>
  <si>
    <t>AMPLIFICATEUR DE SONORISATION IP</t>
  </si>
  <si>
    <t xml:space="preserve">AMPOULE LED VOYANT MARCHE VERT </t>
  </si>
  <si>
    <t xml:space="preserve">PASSAGE DE CABLE pour ROUTE LARGEUR 400mm - POIDS LOURD </t>
  </si>
  <si>
    <t>MARQUE ou EQUIVALENT</t>
  </si>
  <si>
    <t xml:space="preserve">PROJECTEUR LED IP66 500W MARINE </t>
  </si>
  <si>
    <t xml:space="preserve">PROJECTEUR LED IP66 250W MARINE </t>
  </si>
  <si>
    <t xml:space="preserve">PROJECTEUR LED  IP66 50W MARINE </t>
  </si>
  <si>
    <t xml:space="preserve">PROJECTEUR LED IP66 80W MARINE </t>
  </si>
  <si>
    <t xml:space="preserve">DALLE LED 600x600 IP21 PUIT DE JOUR </t>
  </si>
  <si>
    <t xml:space="preserve">MICROSWITCH FAST ETHERNET 4 PORTS </t>
  </si>
  <si>
    <t xml:space="preserve">MICROSWITCH FAST ETHERNET 8 PORTS </t>
  </si>
  <si>
    <t>CHEMIN DE CABLE 100 x 50</t>
  </si>
  <si>
    <t>CHEMIN DE CABLE 200 x 50</t>
  </si>
  <si>
    <t>COUVERCLE DE CHEMIN DE CABLE 100 x 50</t>
  </si>
  <si>
    <t>COUVERCLE DE CHEMIN DE CABLE 200 x 50</t>
  </si>
  <si>
    <t>GOULOTTE SIMPLE DLP A CLIPPAGE DIRECT</t>
  </si>
  <si>
    <t xml:space="preserve">GOULOTTE DOUBLE DLP A CLIPPAGE DIRECT </t>
  </si>
  <si>
    <t>MOULURE 20 x 10</t>
  </si>
  <si>
    <t>MOULURE 40 x 15</t>
  </si>
  <si>
    <t>CABLE COAXIAL KX8 AR VY</t>
  </si>
  <si>
    <t>DEVOIEMENT ou DEPOSE DE CABLE COURANT FAIBLE - 0 à 10 CABLES</t>
  </si>
  <si>
    <t>DEVOIEMENT ou DEPOSE DE CABLE COURANT FAIBLE - 10 à 20 CABLES</t>
  </si>
  <si>
    <t xml:space="preserve">DEVOIEMENT ou DEPOSE DE CABLE COURANT FAIBLE - &gt; à 20 CABLES </t>
  </si>
  <si>
    <t>POTELET EQUIPE DE 4 PC 2P+T, 2 RJ45 et 1 USB 2.0</t>
  </si>
  <si>
    <t>COLONNE EQUIPEE DE 12 PC 2P+T, 6 RJ45 et 3 USB 2.0</t>
  </si>
  <si>
    <t xml:space="preserve">REFLECTOMETRIE ETHERNET avec RECETTE </t>
  </si>
  <si>
    <t xml:space="preserve">REFLECTOMETRIE FIBRE OPTIQUE avec RECETTE </t>
  </si>
  <si>
    <t>SOUDEUSE FIBRE OPTIQUE avec ALCOOL et LINGETTE</t>
  </si>
  <si>
    <t>Accord cadre à bons de commande pour la maintenance de l’aire à feux à gaz de la base aérienne 120 à Cazaux (33)</t>
  </si>
  <si>
    <t>DEVIS QUANTITATIF ET ESTIMATIF DE TRAVAUX</t>
  </si>
  <si>
    <t>N° BPU</t>
  </si>
  <si>
    <t>DESIGNATION DES OUVRAGES</t>
  </si>
  <si>
    <t>QTE</t>
  </si>
  <si>
    <t>MONTANT</t>
  </si>
  <si>
    <t>NB: Les quantités mentionnées sont données à titre indicatifs pour permettre une comparaison sur une base réaliste.</t>
  </si>
  <si>
    <t>GENERALITES</t>
  </si>
  <si>
    <t>INSTALLATION ET NETTOYAGE CHANTIER</t>
  </si>
  <si>
    <t>forfait</t>
  </si>
  <si>
    <t>ENGIN</t>
  </si>
  <si>
    <t>TOTAL GENERAL ESTIMATIF HT HD</t>
  </si>
  <si>
    <t>PU</t>
  </si>
  <si>
    <t>3020</t>
  </si>
  <si>
    <t xml:space="preserve">   INSTALLATION ET NETTOYAGE CHANTIER</t>
  </si>
  <si>
    <t>TVA 20%</t>
  </si>
  <si>
    <t>TOTAL GENERAL ESTIMATIF TTC</t>
  </si>
  <si>
    <t>COMPRESSEUR RLR1500</t>
  </si>
  <si>
    <t>ASSECHEUR AIR SPE014</t>
  </si>
  <si>
    <t>ROLLAIR</t>
  </si>
  <si>
    <t>Starlette Plus</t>
  </si>
  <si>
    <t>ACTIONNEUR C25-SR2C</t>
  </si>
  <si>
    <t>ACTIONNEUR C35 SR2C</t>
  </si>
  <si>
    <t>ACTIONNEUR C45 SR2C</t>
  </si>
  <si>
    <t>230</t>
  </si>
  <si>
    <t xml:space="preserve">PROJECTEUR LED IP66 400W MARINE </t>
  </si>
  <si>
    <t xml:space="preserve">PROJECTEUR LED IP66 300W MARINE </t>
  </si>
  <si>
    <t>MAT ECLAIRAGE 12M</t>
  </si>
  <si>
    <t>3021</t>
  </si>
  <si>
    <t>3022</t>
  </si>
  <si>
    <t>3023</t>
  </si>
  <si>
    <t>MONITEUR DE VENT 05103</t>
  </si>
  <si>
    <t>CAMPBELL</t>
  </si>
  <si>
    <t>CENTRALE DE MESURE CR310</t>
  </si>
  <si>
    <t>AFFICHEUR DE VENT WIND TRACKER</t>
  </si>
  <si>
    <t>COUVERCLE DE CHEMIN DE CABLE 200 x 51</t>
  </si>
  <si>
    <t>COUVERCLE DE CHEMIN DE CABLE 200 x 52</t>
  </si>
  <si>
    <t>ÉCLAIRAGE PISTE</t>
  </si>
  <si>
    <t>FLS350-365 OBTURATEUR</t>
  </si>
  <si>
    <t>SUPPORT QUADRUPLE ECRAN DEUX NIVEAUX</t>
  </si>
  <si>
    <t xml:space="preserve">CREATION PROGRAMME AUTOMATE ADAPTE A LA DEMANDE DU CLIENT </t>
  </si>
  <si>
    <t>PRISE DEBROCHABLE 16 POINTS</t>
  </si>
  <si>
    <t xml:space="preserve">PRISE DEBROCHABLE 32 POINTS </t>
  </si>
  <si>
    <t xml:space="preserve">ENROBÉS A FROID </t>
  </si>
  <si>
    <t xml:space="preserve">ENROBÉS A CHAUD </t>
  </si>
  <si>
    <r>
      <t xml:space="preserve">LOCATION GROUPE ELECTROGENE 100KVA </t>
    </r>
    <r>
      <rPr>
        <b/>
        <sz val="11"/>
        <rFont val="Calibri"/>
        <family val="2"/>
        <scheme val="minor"/>
      </rPr>
      <t>(HORS CARBURANT)</t>
    </r>
  </si>
  <si>
    <r>
      <t xml:space="preserve">LOCATION GROUPE ELECTROGENE 60KVA </t>
    </r>
    <r>
      <rPr>
        <b/>
        <sz val="11"/>
        <rFont val="Calibri"/>
        <family val="2"/>
        <scheme val="minor"/>
      </rPr>
      <t>(HORS CARBURANT)</t>
    </r>
  </si>
  <si>
    <t>MANOMETRE GLYCERINE -1 / 5 BAR G1/2  KFM250RB100</t>
  </si>
  <si>
    <t>FLS365-Rp2.1/2 OBTURATEUR</t>
  </si>
  <si>
    <t>CLAPET ANTI RETOUR GAZ  GRSF40R50</t>
  </si>
  <si>
    <t xml:space="preserve">CLAPET ANTI RETOUR GAZ  GRSF25R50 </t>
  </si>
  <si>
    <t>PRESSOSTAT AIR avec BP Essai DL10A-31</t>
  </si>
  <si>
    <t>GRUE 90TS</t>
  </si>
  <si>
    <t xml:space="preserve">DESIGNATION FOURNITURE </t>
  </si>
  <si>
    <t>Lu et accepté pour valoir « D.Q.E »
Fait à 
Le / Les prestataires
(nom, cachet et signature)</t>
  </si>
  <si>
    <t>Rollair</t>
  </si>
  <si>
    <t>RESEAU AIR COMPRIME</t>
  </si>
  <si>
    <t>001 à 131</t>
  </si>
  <si>
    <t>200 à 230</t>
  </si>
  <si>
    <t>250 à 266</t>
  </si>
  <si>
    <t>270 à 290</t>
  </si>
  <si>
    <t>300 à 334</t>
  </si>
  <si>
    <t>400 à 495</t>
  </si>
  <si>
    <t>500 à 699</t>
  </si>
  <si>
    <t>810 à 817</t>
  </si>
  <si>
    <t>820 à 843</t>
  </si>
  <si>
    <t>850 à 893</t>
  </si>
  <si>
    <t>900 à 994</t>
  </si>
  <si>
    <t>1000 à 1023</t>
  </si>
  <si>
    <t>3000 à 3023</t>
  </si>
  <si>
    <t xml:space="preserve">Toutes les prestations s'entendent "fourniture et pose", 
ainsi que toutes sujétions inhérentes à l'exécution de l'ouvrage dans des conditions normales </t>
  </si>
  <si>
    <t>2017</t>
  </si>
  <si>
    <t>Majoration travail Heure non ouvrable</t>
  </si>
  <si>
    <t>2000 à 2018</t>
  </si>
  <si>
    <t xml:space="preserve">BATTERIE GE </t>
  </si>
  <si>
    <t>PRESTATION REALISEE PAR UN INGENIEUR/CHARGE D'AFFAIRES</t>
  </si>
  <si>
    <t>PRESTATION REALISEE PAR UN CONDUCTEUR DE TRAVAUX</t>
  </si>
  <si>
    <t>PRESTATION REALISEE PAR UN TECHNICIEN ELECTROTECHNIQUE</t>
  </si>
  <si>
    <t>PRESTATION REALISEE PAR UN TECHNICIEN AUTOMATICIEN/INSTRUMENTISTE</t>
  </si>
  <si>
    <t>PRESTATION REALISEE PAR UN TECHNICIEN ELECTROMECANIQUE</t>
  </si>
  <si>
    <t>PRESTATION REALISEE PAR UN TECHNICIEN GAZ/BRULEUR</t>
  </si>
  <si>
    <t>PRESTATION REALISEE PAR UN SPECIALISTE HYDRAULIQUE</t>
  </si>
  <si>
    <t>PRESTATION REALISEE PAR UN TECHNICIEN CHAUDRONNIER/SOUDEUR</t>
  </si>
  <si>
    <t>PRESTATION REALISEE PAR UN TECHNICIEN TCE</t>
  </si>
  <si>
    <t>PRESTATION REALISEE PAR UN TECHNICIEN FROID/CLIMATISATION</t>
  </si>
  <si>
    <t>PRESTATION REALISEE PAR UN TECHNICIEN LABORATOIRE</t>
  </si>
  <si>
    <t xml:space="preserve">PRESTATION REALISEE PAR UN TECHNICIEN FOUDRE </t>
  </si>
  <si>
    <t xml:space="preserve">PRESTATION REALISEE PAR UN CHAUFFEUR GRUE </t>
  </si>
  <si>
    <t xml:space="preserve">PRESTATION DE COORDINATION TRAVAUX </t>
  </si>
  <si>
    <t xml:space="preserve">PRESTATION DE MAIN D'ŒUVRE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</si>
</sst>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_-* #,##0\ _€_-;\-* #,##0\ _€_-;_-* &quot;-&quot;??\ _€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b/>
      <sz val="14"/>
      <color theme="1"/>
      <name val="Courier New"/>
      <family val="3"/>
    </font>
    <font>
      <b/>
      <sz val="10"/>
      <color theme="1"/>
      <name val="Calibri"/>
      <family val="2"/>
    </font>
    <font>
      <b/>
      <sz val="10"/>
      <color theme="1"/>
      <name val="Courier New"/>
      <family val="3"/>
    </font>
    <font>
      <b/>
      <sz val="10"/>
      <color rgb="FFC00000"/>
      <name val="Courier New"/>
      <family val="3"/>
    </font>
    <font>
      <sz val="10"/>
      <color theme="1"/>
      <name val="Courier New"/>
      <family val="3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name val="Courier New"/>
      <family val="3"/>
    </font>
    <font>
      <i/>
      <sz val="10"/>
      <name val="Courier New"/>
      <family val="3"/>
    </font>
    <font>
      <sz val="10"/>
      <color theme="1"/>
      <name val="Calibri"/>
      <family val="2"/>
    </font>
    <font>
      <b/>
      <sz val="14"/>
      <color theme="1"/>
      <name val="Calibri"/>
      <family val="2"/>
    </font>
    <font>
      <b/>
      <sz val="20"/>
      <color theme="1"/>
      <name val="Calibri"/>
      <family val="2"/>
    </font>
    <font>
      <b/>
      <i/>
      <sz val="16"/>
      <name val="Calibri"/>
      <family val="2"/>
      <scheme val="minor"/>
    </font>
    <font>
      <i/>
      <sz val="16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theme="0" tint="-0.49998474074526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67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8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8" xfId="0" applyBorder="1" applyAlignment="1">
      <alignment horizontal="center"/>
    </xf>
    <xf numFmtId="49" fontId="0" fillId="0" borderId="18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4" fontId="0" fillId="0" borderId="18" xfId="1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35" xfId="0" applyFont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0" fontId="5" fillId="2" borderId="35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44" fontId="0" fillId="0" borderId="10" xfId="1" applyFont="1" applyBorder="1" applyAlignment="1">
      <alignment horizontal="center"/>
    </xf>
    <xf numFmtId="44" fontId="0" fillId="0" borderId="5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5" xfId="1" applyFont="1" applyBorder="1" applyAlignment="1">
      <alignment horizontal="center" vertical="center"/>
    </xf>
    <xf numFmtId="44" fontId="0" fillId="0" borderId="6" xfId="1" applyFont="1" applyBorder="1" applyAlignment="1">
      <alignment horizontal="center"/>
    </xf>
    <xf numFmtId="44" fontId="0" fillId="2" borderId="10" xfId="1" applyFont="1" applyFill="1" applyBorder="1" applyAlignment="1">
      <alignment horizontal="center"/>
    </xf>
    <xf numFmtId="44" fontId="0" fillId="2" borderId="5" xfId="1" applyFont="1" applyFill="1" applyBorder="1" applyAlignment="1">
      <alignment horizontal="center"/>
    </xf>
    <xf numFmtId="44" fontId="0" fillId="0" borderId="17" xfId="1" applyFont="1" applyBorder="1" applyAlignment="1">
      <alignment horizontal="center"/>
    </xf>
    <xf numFmtId="0" fontId="3" fillId="0" borderId="18" xfId="0" applyFont="1" applyBorder="1" applyAlignment="1">
      <alignment vertical="center"/>
    </xf>
    <xf numFmtId="44" fontId="0" fillId="0" borderId="18" xfId="1" applyFont="1" applyBorder="1" applyAlignment="1">
      <alignment horizontal="center" vertical="center"/>
    </xf>
    <xf numFmtId="44" fontId="0" fillId="2" borderId="18" xfId="1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44" fontId="0" fillId="2" borderId="10" xfId="1" applyFont="1" applyFill="1" applyBorder="1" applyAlignment="1">
      <alignment horizontal="center" vertical="center"/>
    </xf>
    <xf numFmtId="44" fontId="0" fillId="2" borderId="18" xfId="1" applyFont="1" applyFill="1" applyBorder="1" applyAlignment="1">
      <alignment horizontal="center" vertical="center"/>
    </xf>
    <xf numFmtId="44" fontId="0" fillId="2" borderId="5" xfId="1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right"/>
    </xf>
    <xf numFmtId="166" fontId="11" fillId="0" borderId="0" xfId="2" applyNumberFormat="1" applyFont="1"/>
    <xf numFmtId="0" fontId="11" fillId="0" borderId="0" xfId="0" applyFont="1" applyAlignment="1">
      <alignment horizontal="center"/>
    </xf>
    <xf numFmtId="0" fontId="14" fillId="0" borderId="38" xfId="0" applyFont="1" applyFill="1" applyBorder="1" applyAlignment="1">
      <alignment horizontal="right" vertical="center"/>
    </xf>
    <xf numFmtId="166" fontId="14" fillId="0" borderId="38" xfId="2" applyNumberFormat="1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/>
    </xf>
    <xf numFmtId="0" fontId="18" fillId="0" borderId="38" xfId="0" applyFont="1" applyBorder="1" applyAlignment="1">
      <alignment horizontal="center"/>
    </xf>
    <xf numFmtId="44" fontId="0" fillId="0" borderId="38" xfId="1" applyFont="1" applyBorder="1" applyAlignment="1">
      <alignment horizontal="center"/>
    </xf>
    <xf numFmtId="0" fontId="0" fillId="2" borderId="38" xfId="0" applyFont="1" applyFill="1" applyBorder="1" applyAlignment="1">
      <alignment horizontal="center"/>
    </xf>
    <xf numFmtId="0" fontId="0" fillId="0" borderId="38" xfId="0" applyBorder="1"/>
    <xf numFmtId="0" fontId="0" fillId="0" borderId="38" xfId="0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16" fillId="0" borderId="17" xfId="0" applyFont="1" applyBorder="1" applyAlignment="1">
      <alignment horizontal="left"/>
    </xf>
    <xf numFmtId="0" fontId="14" fillId="0" borderId="1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6" fillId="0" borderId="39" xfId="0" applyFont="1" applyBorder="1" applyAlignment="1">
      <alignment horizontal="center"/>
    </xf>
    <xf numFmtId="0" fontId="16" fillId="0" borderId="39" xfId="0" applyFont="1" applyBorder="1" applyAlignment="1">
      <alignment horizontal="right"/>
    </xf>
    <xf numFmtId="166" fontId="11" fillId="0" borderId="39" xfId="2" applyNumberFormat="1" applyFont="1" applyBorder="1"/>
    <xf numFmtId="44" fontId="10" fillId="0" borderId="41" xfId="1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7" fillId="0" borderId="38" xfId="0" applyFont="1" applyBorder="1" applyAlignment="1">
      <alignment horizontal="left"/>
    </xf>
    <xf numFmtId="0" fontId="0" fillId="0" borderId="38" xfId="0" applyBorder="1" applyAlignment="1">
      <alignment horizontal="left" vertical="center"/>
    </xf>
    <xf numFmtId="0" fontId="0" fillId="0" borderId="38" xfId="0" applyBorder="1" applyAlignment="1">
      <alignment horizontal="center" vertical="center"/>
    </xf>
    <xf numFmtId="0" fontId="0" fillId="0" borderId="0" xfId="0" applyBorder="1"/>
    <xf numFmtId="0" fontId="11" fillId="7" borderId="0" xfId="0" applyFont="1" applyFill="1"/>
    <xf numFmtId="0" fontId="11" fillId="7" borderId="0" xfId="0" applyFont="1" applyFill="1" applyBorder="1"/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66" fontId="1" fillId="2" borderId="12" xfId="2" applyNumberFormat="1" applyFont="1" applyFill="1" applyBorder="1" applyAlignment="1">
      <alignment horizontal="center" vertical="center"/>
    </xf>
    <xf numFmtId="166" fontId="1" fillId="2" borderId="13" xfId="2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166" fontId="1" fillId="2" borderId="9" xfId="2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66" fontId="1" fillId="2" borderId="0" xfId="2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166" fontId="1" fillId="2" borderId="15" xfId="2" applyNumberFormat="1" applyFont="1" applyFill="1" applyBorder="1" applyAlignment="1">
      <alignment horizontal="center" vertical="center"/>
    </xf>
    <xf numFmtId="166" fontId="1" fillId="2" borderId="16" xfId="2" applyNumberFormat="1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9" fillId="0" borderId="43" xfId="0" applyFont="1" applyBorder="1" applyAlignment="1">
      <alignment horizontal="center"/>
    </xf>
    <xf numFmtId="0" fontId="0" fillId="0" borderId="43" xfId="0" applyFont="1" applyBorder="1"/>
    <xf numFmtId="0" fontId="0" fillId="0" borderId="43" xfId="0" applyFont="1" applyBorder="1" applyAlignment="1">
      <alignment horizontal="right"/>
    </xf>
    <xf numFmtId="49" fontId="0" fillId="0" borderId="44" xfId="0" applyNumberFormat="1" applyBorder="1" applyAlignment="1">
      <alignment horizontal="center" vertical="center"/>
    </xf>
    <xf numFmtId="0" fontId="17" fillId="0" borderId="45" xfId="0" applyFont="1" applyBorder="1"/>
    <xf numFmtId="0" fontId="18" fillId="0" borderId="45" xfId="0" applyFont="1" applyBorder="1" applyAlignment="1">
      <alignment horizontal="center"/>
    </xf>
    <xf numFmtId="0" fontId="18" fillId="0" borderId="45" xfId="0" applyFont="1" applyBorder="1" applyAlignment="1">
      <alignment horizontal="center" vertical="center"/>
    </xf>
    <xf numFmtId="0" fontId="0" fillId="2" borderId="45" xfId="0" applyFont="1" applyFill="1" applyBorder="1" applyAlignment="1">
      <alignment horizontal="center"/>
    </xf>
    <xf numFmtId="44" fontId="0" fillId="0" borderId="46" xfId="1" applyFont="1" applyBorder="1" applyAlignment="1">
      <alignment horizontal="center"/>
    </xf>
    <xf numFmtId="49" fontId="0" fillId="0" borderId="47" xfId="0" applyNumberFormat="1" applyBorder="1" applyAlignment="1">
      <alignment horizontal="center" vertical="center"/>
    </xf>
    <xf numFmtId="0" fontId="0" fillId="0" borderId="48" xfId="0" applyFont="1" applyBorder="1"/>
    <xf numFmtId="0" fontId="18" fillId="0" borderId="48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2" borderId="48" xfId="0" applyFont="1" applyFill="1" applyBorder="1" applyAlignment="1">
      <alignment horizontal="center"/>
    </xf>
    <xf numFmtId="44" fontId="0" fillId="0" borderId="49" xfId="1" applyFont="1" applyBorder="1" applyAlignment="1">
      <alignment horizontal="center"/>
    </xf>
    <xf numFmtId="0" fontId="0" fillId="2" borderId="43" xfId="0" applyFont="1" applyFill="1" applyBorder="1" applyAlignment="1">
      <alignment horizontal="center"/>
    </xf>
    <xf numFmtId="0" fontId="0" fillId="0" borderId="45" xfId="0" applyBorder="1" applyAlignment="1">
      <alignment horizontal="left" vertical="center"/>
    </xf>
    <xf numFmtId="0" fontId="0" fillId="0" borderId="45" xfId="0" applyBorder="1" applyAlignment="1">
      <alignment horizontal="center"/>
    </xf>
    <xf numFmtId="49" fontId="0" fillId="0" borderId="50" xfId="0" applyNumberFormat="1" applyBorder="1" applyAlignment="1">
      <alignment horizontal="center" vertical="center"/>
    </xf>
    <xf numFmtId="44" fontId="0" fillId="0" borderId="51" xfId="1" applyFont="1" applyBorder="1" applyAlignment="1">
      <alignment horizontal="center"/>
    </xf>
    <xf numFmtId="44" fontId="2" fillId="2" borderId="51" xfId="1" applyFont="1" applyFill="1" applyBorder="1" applyAlignment="1">
      <alignment horizontal="center"/>
    </xf>
    <xf numFmtId="44" fontId="2" fillId="0" borderId="51" xfId="1" applyFont="1" applyBorder="1" applyAlignment="1">
      <alignment horizont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/>
    </xf>
    <xf numFmtId="44" fontId="2" fillId="0" borderId="49" xfId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11" fillId="0" borderId="43" xfId="0" applyFont="1" applyBorder="1"/>
    <xf numFmtId="0" fontId="11" fillId="0" borderId="43" xfId="0" applyFont="1" applyBorder="1" applyAlignment="1">
      <alignment horizontal="right"/>
    </xf>
    <xf numFmtId="0" fontId="0" fillId="0" borderId="43" xfId="0" applyFill="1" applyBorder="1" applyAlignment="1">
      <alignment horizontal="center"/>
    </xf>
    <xf numFmtId="0" fontId="0" fillId="0" borderId="45" xfId="0" applyBorder="1"/>
    <xf numFmtId="0" fontId="0" fillId="2" borderId="45" xfId="0" applyFill="1" applyBorder="1" applyAlignment="1">
      <alignment horizontal="center"/>
    </xf>
    <xf numFmtId="44" fontId="2" fillId="0" borderId="46" xfId="1" applyFont="1" applyBorder="1" applyAlignment="1">
      <alignment horizontal="center"/>
    </xf>
    <xf numFmtId="166" fontId="11" fillId="0" borderId="51" xfId="2" applyNumberFormat="1" applyFont="1" applyBorder="1"/>
    <xf numFmtId="0" fontId="0" fillId="0" borderId="48" xfId="0" applyBorder="1"/>
    <xf numFmtId="0" fontId="22" fillId="0" borderId="44" xfId="0" applyFont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16" fillId="0" borderId="43" xfId="0" applyFont="1" applyBorder="1" applyAlignment="1">
      <alignment horizontal="center"/>
    </xf>
    <xf numFmtId="0" fontId="16" fillId="0" borderId="43" xfId="0" applyFont="1" applyBorder="1" applyAlignment="1">
      <alignment horizontal="right"/>
    </xf>
    <xf numFmtId="0" fontId="0" fillId="0" borderId="45" xfId="0" applyBorder="1" applyAlignment="1">
      <alignment horizontal="center" vertical="center"/>
    </xf>
    <xf numFmtId="0" fontId="18" fillId="0" borderId="43" xfId="0" applyFont="1" applyBorder="1" applyAlignment="1">
      <alignment horizontal="center"/>
    </xf>
    <xf numFmtId="0" fontId="18" fillId="0" borderId="43" xfId="0" applyFont="1" applyBorder="1" applyAlignment="1">
      <alignment horizontal="right"/>
    </xf>
    <xf numFmtId="0" fontId="12" fillId="0" borderId="14" xfId="0" applyFont="1" applyBorder="1" applyAlignment="1">
      <alignment horizontal="left"/>
    </xf>
    <xf numFmtId="0" fontId="0" fillId="0" borderId="14" xfId="0" applyBorder="1" applyAlignment="1"/>
    <xf numFmtId="0" fontId="11" fillId="0" borderId="15" xfId="0" applyFont="1" applyBorder="1"/>
    <xf numFmtId="0" fontId="11" fillId="0" borderId="16" xfId="0" applyFont="1" applyBorder="1"/>
    <xf numFmtId="0" fontId="0" fillId="0" borderId="45" xfId="0" applyFont="1" applyBorder="1"/>
    <xf numFmtId="0" fontId="0" fillId="0" borderId="45" xfId="0" applyFont="1" applyBorder="1" applyAlignment="1">
      <alignment horizontal="center"/>
    </xf>
    <xf numFmtId="44" fontId="0" fillId="0" borderId="45" xfId="1" applyFont="1" applyBorder="1" applyAlignment="1">
      <alignment horizontal="center"/>
    </xf>
    <xf numFmtId="0" fontId="11" fillId="7" borderId="0" xfId="0" applyFont="1" applyFill="1" applyAlignment="1">
      <alignment horizontal="right"/>
    </xf>
    <xf numFmtId="166" fontId="11" fillId="7" borderId="0" xfId="2" applyNumberFormat="1" applyFont="1" applyFill="1"/>
    <xf numFmtId="49" fontId="0" fillId="0" borderId="52" xfId="0" applyNumberFormat="1" applyBorder="1" applyAlignment="1">
      <alignment horizontal="center" vertical="center"/>
    </xf>
    <xf numFmtId="49" fontId="0" fillId="0" borderId="53" xfId="0" applyNumberFormat="1" applyBorder="1" applyAlignment="1">
      <alignment horizontal="center" vertical="center"/>
    </xf>
    <xf numFmtId="49" fontId="0" fillId="0" borderId="42" xfId="0" applyNumberForma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1" fillId="2" borderId="0" xfId="0" applyFont="1" applyFill="1" applyBorder="1"/>
    <xf numFmtId="0" fontId="11" fillId="2" borderId="0" xfId="0" applyFont="1" applyFill="1" applyBorder="1" applyAlignment="1">
      <alignment vertical="center"/>
    </xf>
    <xf numFmtId="0" fontId="14" fillId="0" borderId="40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right" vertical="center"/>
    </xf>
    <xf numFmtId="166" fontId="14" fillId="0" borderId="40" xfId="2" applyNumberFormat="1" applyFont="1" applyFill="1" applyBorder="1" applyAlignment="1">
      <alignment horizontal="center" vertical="center" wrapText="1"/>
    </xf>
    <xf numFmtId="0" fontId="13" fillId="5" borderId="56" xfId="0" applyFont="1" applyFill="1" applyBorder="1" applyAlignment="1">
      <alignment horizontal="center" vertical="center"/>
    </xf>
    <xf numFmtId="166" fontId="14" fillId="0" borderId="57" xfId="2" applyNumberFormat="1" applyFont="1" applyFill="1" applyBorder="1" applyAlignment="1">
      <alignment horizontal="center" vertical="center"/>
    </xf>
    <xf numFmtId="166" fontId="14" fillId="0" borderId="51" xfId="2" applyNumberFormat="1" applyFont="1" applyFill="1" applyBorder="1" applyAlignment="1">
      <alignment horizontal="center" vertical="center"/>
    </xf>
    <xf numFmtId="166" fontId="11" fillId="0" borderId="58" xfId="2" applyNumberFormat="1" applyFont="1" applyBorder="1"/>
    <xf numFmtId="0" fontId="11" fillId="0" borderId="17" xfId="0" applyFont="1" applyBorder="1"/>
    <xf numFmtId="0" fontId="11" fillId="0" borderId="0" xfId="0" applyFont="1" applyBorder="1"/>
    <xf numFmtId="44" fontId="0" fillId="0" borderId="59" xfId="1" applyFont="1" applyBorder="1" applyAlignment="1">
      <alignment horizontal="center"/>
    </xf>
    <xf numFmtId="44" fontId="2" fillId="0" borderId="59" xfId="1" applyFont="1" applyBorder="1" applyAlignment="1">
      <alignment horizontal="center"/>
    </xf>
    <xf numFmtId="166" fontId="11" fillId="0" borderId="59" xfId="2" applyNumberFormat="1" applyFont="1" applyBorder="1"/>
    <xf numFmtId="0" fontId="13" fillId="0" borderId="54" xfId="0" applyFont="1" applyBorder="1" applyAlignment="1">
      <alignment horizontal="center"/>
    </xf>
    <xf numFmtId="49" fontId="0" fillId="0" borderId="60" xfId="0" applyNumberFormat="1" applyBorder="1" applyAlignment="1">
      <alignment horizontal="center" vertical="center"/>
    </xf>
    <xf numFmtId="49" fontId="0" fillId="0" borderId="55" xfId="0" applyNumberFormat="1" applyBorder="1" applyAlignment="1">
      <alignment horizontal="center" vertical="center"/>
    </xf>
    <xf numFmtId="0" fontId="11" fillId="0" borderId="47" xfId="0" applyFont="1" applyBorder="1"/>
    <xf numFmtId="0" fontId="14" fillId="0" borderId="57" xfId="0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/>
    </xf>
    <xf numFmtId="0" fontId="11" fillId="0" borderId="48" xfId="0" applyFont="1" applyBorder="1"/>
    <xf numFmtId="0" fontId="14" fillId="0" borderId="62" xfId="0" applyFont="1" applyFill="1" applyBorder="1" applyAlignment="1">
      <alignment horizontal="center" vertical="center"/>
    </xf>
    <xf numFmtId="0" fontId="14" fillId="0" borderId="61" xfId="0" applyFont="1" applyFill="1" applyBorder="1" applyAlignment="1">
      <alignment horizontal="center" vertical="center"/>
    </xf>
    <xf numFmtId="0" fontId="13" fillId="5" borderId="63" xfId="0" applyFont="1" applyFill="1" applyBorder="1" applyAlignment="1">
      <alignment horizontal="center" vertical="center"/>
    </xf>
    <xf numFmtId="0" fontId="16" fillId="0" borderId="64" xfId="0" applyFont="1" applyBorder="1" applyAlignment="1">
      <alignment horizontal="left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1" fillId="0" borderId="17" xfId="0" applyFont="1" applyBorder="1" applyAlignment="1">
      <alignment horizontal="left" vertical="center" wrapText="1"/>
    </xf>
    <xf numFmtId="0" fontId="0" fillId="0" borderId="0" xfId="0" applyBorder="1" applyAlignment="1"/>
    <xf numFmtId="0" fontId="0" fillId="0" borderId="6" xfId="0" applyBorder="1" applyAlignment="1">
      <alignment horizontal="center" vertical="center"/>
    </xf>
    <xf numFmtId="0" fontId="0" fillId="0" borderId="40" xfId="0" applyBorder="1"/>
    <xf numFmtId="0" fontId="0" fillId="0" borderId="40" xfId="0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25" fillId="3" borderId="36" xfId="0" applyFont="1" applyFill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 indent="1"/>
    </xf>
    <xf numFmtId="0" fontId="17" fillId="0" borderId="5" xfId="0" applyFont="1" applyBorder="1" applyAlignment="1">
      <alignment horizontal="left" vertical="center" indent="1"/>
    </xf>
    <xf numFmtId="0" fontId="17" fillId="0" borderId="6" xfId="0" applyFont="1" applyBorder="1" applyAlignment="1">
      <alignment horizontal="left" vertical="center" indent="1"/>
    </xf>
    <xf numFmtId="0" fontId="17" fillId="0" borderId="5" xfId="0" applyFont="1" applyFill="1" applyBorder="1" applyAlignment="1">
      <alignment horizontal="left" vertical="center" indent="1"/>
    </xf>
    <xf numFmtId="0" fontId="17" fillId="0" borderId="6" xfId="0" applyFont="1" applyBorder="1" applyAlignment="1">
      <alignment horizontal="left" indent="1"/>
    </xf>
    <xf numFmtId="0" fontId="17" fillId="0" borderId="17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17" fillId="0" borderId="17" xfId="0" applyFont="1" applyFill="1" applyBorder="1" applyAlignment="1">
      <alignment horizontal="left" vertical="center" indent="1"/>
    </xf>
    <xf numFmtId="0" fontId="17" fillId="0" borderId="2" xfId="0" applyFont="1" applyFill="1" applyBorder="1" applyAlignment="1">
      <alignment horizontal="left" vertical="center" indent="1"/>
    </xf>
    <xf numFmtId="0" fontId="17" fillId="0" borderId="10" xfId="0" applyFont="1" applyBorder="1" applyAlignment="1">
      <alignment horizontal="left" indent="1"/>
    </xf>
    <xf numFmtId="0" fontId="17" fillId="0" borderId="5" xfId="0" applyFont="1" applyBorder="1" applyAlignment="1">
      <alignment horizontal="left" indent="1"/>
    </xf>
    <xf numFmtId="0" fontId="17" fillId="0" borderId="10" xfId="0" applyFont="1" applyFill="1" applyBorder="1" applyAlignment="1">
      <alignment horizontal="left" vertical="center" indent="1"/>
    </xf>
    <xf numFmtId="0" fontId="17" fillId="0" borderId="10" xfId="0" applyFont="1" applyBorder="1" applyAlignment="1">
      <alignment horizontal="left" vertical="center" indent="2"/>
    </xf>
    <xf numFmtId="0" fontId="17" fillId="0" borderId="5" xfId="0" applyFont="1" applyBorder="1" applyAlignment="1">
      <alignment horizontal="left" vertical="center" indent="2"/>
    </xf>
    <xf numFmtId="0" fontId="17" fillId="0" borderId="6" xfId="0" applyFont="1" applyBorder="1" applyAlignment="1">
      <alignment horizontal="left" vertical="center" indent="2"/>
    </xf>
    <xf numFmtId="0" fontId="17" fillId="0" borderId="5" xfId="0" applyFont="1" applyFill="1" applyBorder="1" applyAlignment="1">
      <alignment horizontal="left" indent="1"/>
    </xf>
    <xf numFmtId="0" fontId="17" fillId="0" borderId="6" xfId="0" applyFont="1" applyFill="1" applyBorder="1" applyAlignment="1">
      <alignment horizontal="left" indent="1"/>
    </xf>
    <xf numFmtId="0" fontId="17" fillId="0" borderId="17" xfId="0" applyFont="1" applyBorder="1" applyAlignment="1">
      <alignment horizontal="left" indent="1"/>
    </xf>
    <xf numFmtId="0" fontId="17" fillId="0" borderId="18" xfId="0" applyFont="1" applyBorder="1" applyAlignment="1">
      <alignment horizontal="left" indent="1"/>
    </xf>
    <xf numFmtId="0" fontId="17" fillId="0" borderId="2" xfId="0" applyFont="1" applyBorder="1" applyAlignment="1">
      <alignment horizontal="left" indent="1"/>
    </xf>
    <xf numFmtId="0" fontId="17" fillId="0" borderId="3" xfId="0" applyFont="1" applyBorder="1" applyAlignment="1">
      <alignment horizontal="left" indent="1"/>
    </xf>
    <xf numFmtId="0" fontId="17" fillId="0" borderId="0" xfId="0" applyFont="1"/>
    <xf numFmtId="0" fontId="0" fillId="0" borderId="45" xfId="0" applyNumberFormat="1" applyBorder="1" applyAlignment="1">
      <alignment horizontal="center"/>
    </xf>
    <xf numFmtId="49" fontId="0" fillId="0" borderId="38" xfId="0" applyNumberFormat="1" applyBorder="1" applyAlignment="1">
      <alignment horizontal="center" vertical="center"/>
    </xf>
    <xf numFmtId="0" fontId="17" fillId="0" borderId="38" xfId="0" applyFont="1" applyBorder="1" applyAlignment="1">
      <alignment horizontal="left" vertical="center"/>
    </xf>
    <xf numFmtId="0" fontId="11" fillId="0" borderId="38" xfId="0" applyFont="1" applyBorder="1"/>
    <xf numFmtId="49" fontId="0" fillId="0" borderId="45" xfId="0" applyNumberFormat="1" applyBorder="1" applyAlignment="1">
      <alignment horizontal="center" vertical="center"/>
    </xf>
    <xf numFmtId="49" fontId="0" fillId="0" borderId="48" xfId="0" applyNumberFormat="1" applyBorder="1" applyAlignment="1">
      <alignment horizontal="center" vertical="center"/>
    </xf>
    <xf numFmtId="0" fontId="17" fillId="0" borderId="48" xfId="0" applyFont="1" applyBorder="1" applyAlignment="1">
      <alignment horizontal="left" vertical="center"/>
    </xf>
    <xf numFmtId="0" fontId="0" fillId="0" borderId="48" xfId="0" applyFill="1" applyBorder="1" applyAlignment="1">
      <alignment horizontal="center"/>
    </xf>
    <xf numFmtId="0" fontId="22" fillId="0" borderId="45" xfId="0" applyFont="1" applyBorder="1" applyAlignment="1">
      <alignment horizontal="center"/>
    </xf>
    <xf numFmtId="0" fontId="0" fillId="0" borderId="48" xfId="0" applyBorder="1" applyAlignment="1">
      <alignment horizontal="center" vertical="center"/>
    </xf>
    <xf numFmtId="49" fontId="0" fillId="0" borderId="41" xfId="0" applyNumberFormat="1" applyBorder="1" applyAlignment="1">
      <alignment horizontal="center" vertical="center"/>
    </xf>
    <xf numFmtId="0" fontId="17" fillId="0" borderId="41" xfId="0" applyFont="1" applyBorder="1" applyAlignment="1">
      <alignment horizontal="left" indent="1"/>
    </xf>
    <xf numFmtId="0" fontId="0" fillId="0" borderId="41" xfId="0" applyBorder="1" applyAlignment="1">
      <alignment horizontal="center"/>
    </xf>
    <xf numFmtId="0" fontId="17" fillId="0" borderId="18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0" fillId="0" borderId="37" xfId="0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29" fillId="0" borderId="26" xfId="0" applyFont="1" applyBorder="1" applyAlignment="1">
      <alignment vertical="center" wrapText="1"/>
    </xf>
    <xf numFmtId="0" fontId="30" fillId="0" borderId="26" xfId="0" applyFont="1" applyBorder="1" applyAlignment="1"/>
    <xf numFmtId="0" fontId="9" fillId="4" borderId="25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0" fontId="12" fillId="0" borderId="21" xfId="0" applyFont="1" applyBorder="1" applyAlignment="1">
      <alignment horizontal="left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166" fontId="14" fillId="6" borderId="46" xfId="2" applyNumberFormat="1" applyFont="1" applyFill="1" applyBorder="1" applyAlignment="1">
      <alignment horizontal="center" vertical="center"/>
    </xf>
    <xf numFmtId="166" fontId="14" fillId="6" borderId="49" xfId="2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2" borderId="0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center" vertical="center"/>
    </xf>
    <xf numFmtId="0" fontId="14" fillId="6" borderId="52" xfId="0" applyFont="1" applyFill="1" applyBorder="1" applyAlignment="1">
      <alignment horizontal="center" vertical="center"/>
    </xf>
    <xf numFmtId="0" fontId="14" fillId="6" borderId="53" xfId="0" applyFont="1" applyFill="1" applyBorder="1" applyAlignment="1">
      <alignment horizontal="center" vertical="center"/>
    </xf>
    <xf numFmtId="0" fontId="14" fillId="6" borderId="45" xfId="0" applyFont="1" applyFill="1" applyBorder="1" applyAlignment="1">
      <alignment horizontal="center" vertical="center"/>
    </xf>
    <xf numFmtId="0" fontId="14" fillId="6" borderId="48" xfId="0" applyFont="1" applyFill="1" applyBorder="1" applyAlignment="1">
      <alignment horizontal="center" vertical="center"/>
    </xf>
    <xf numFmtId="166" fontId="14" fillId="6" borderId="45" xfId="2" applyNumberFormat="1" applyFont="1" applyFill="1" applyBorder="1" applyAlignment="1">
      <alignment horizontal="center" vertical="center" wrapText="1"/>
    </xf>
    <xf numFmtId="166" fontId="14" fillId="6" borderId="48" xfId="2" applyNumberFormat="1" applyFont="1" applyFill="1" applyBorder="1" applyAlignment="1">
      <alignment horizontal="center" vertical="center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</xdr:row>
      <xdr:rowOff>228600</xdr:rowOff>
    </xdr:from>
    <xdr:to>
      <xdr:col>2</xdr:col>
      <xdr:colOff>523875</xdr:colOff>
      <xdr:row>1</xdr:row>
      <xdr:rowOff>1448661</xdr:rowOff>
    </xdr:to>
    <xdr:pic>
      <xdr:nvPicPr>
        <xdr:cNvPr id="2" name="Image 17525" descr="image0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228600"/>
          <a:ext cx="1009650" cy="12200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1371600</xdr:colOff>
      <xdr:row>1</xdr:row>
      <xdr:rowOff>1028700</xdr:rowOff>
    </xdr:from>
    <xdr:ext cx="184731" cy="264560"/>
    <xdr:sp macro="" textlink="">
      <xdr:nvSpPr>
        <xdr:cNvPr id="3" name="ZoneTexte 2"/>
        <xdr:cNvSpPr txBox="1"/>
      </xdr:nvSpPr>
      <xdr:spPr>
        <a:xfrm>
          <a:off x="2409825" y="10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2</xdr:col>
      <xdr:colOff>2927206</xdr:colOff>
      <xdr:row>1</xdr:row>
      <xdr:rowOff>276225</xdr:rowOff>
    </xdr:from>
    <xdr:to>
      <xdr:col>3</xdr:col>
      <xdr:colOff>1384156</xdr:colOff>
      <xdr:row>1</xdr:row>
      <xdr:rowOff>1451081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4013056" y="460375"/>
          <a:ext cx="3219450" cy="1174856"/>
          <a:chOff x="2910" y="-356"/>
          <a:chExt cx="4265" cy="1844"/>
        </a:xfrm>
      </xdr:grpSpPr>
      <xdr:pic>
        <xdr:nvPicPr>
          <xdr:cNvPr id="5" name="Imag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804" y="-356"/>
            <a:ext cx="1812" cy="9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blipFill dpi="0" rotWithShape="0">
                  <a:blip xmlns:r="http://schemas.openxmlformats.org/officeDocument/2006/relationships"/>
                  <a:srcRect/>
                  <a:stretch>
                    <a:fillRect/>
                  </a:stretch>
                </a:blip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pic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2910" y="764"/>
            <a:ext cx="4265" cy="72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/>
          <a:lstStyle/>
          <a:p>
            <a:pPr algn="l" rtl="0">
              <a:defRPr sz="1000"/>
            </a:pPr>
            <a:r>
              <a:rPr lang="fr-FR" sz="1100" b="1" i="0" u="none" strike="noStrike" baseline="0">
                <a:solidFill>
                  <a:srgbClr val="000000"/>
                </a:solidFill>
                <a:latin typeface="Calibri"/>
              </a:rPr>
              <a:t>                  MINISTÈRE DES ARMÉES</a:t>
            </a:r>
          </a:p>
        </xdr:txBody>
      </xdr:sp>
    </xdr:grpSp>
    <xdr:clientData/>
  </xdr:twoCellAnchor>
  <xdr:twoCellAnchor>
    <xdr:from>
      <xdr:col>4</xdr:col>
      <xdr:colOff>609600</xdr:colOff>
      <xdr:row>1</xdr:row>
      <xdr:rowOff>438149</xdr:rowOff>
    </xdr:from>
    <xdr:to>
      <xdr:col>6</xdr:col>
      <xdr:colOff>673937</xdr:colOff>
      <xdr:row>1</xdr:row>
      <xdr:rowOff>1209674</xdr:rowOff>
    </xdr:to>
    <xdr:pic>
      <xdr:nvPicPr>
        <xdr:cNvPr id="7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438149"/>
          <a:ext cx="2055062" cy="77152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1371600</xdr:colOff>
      <xdr:row>1</xdr:row>
      <xdr:rowOff>1028700</xdr:rowOff>
    </xdr:from>
    <xdr:ext cx="184731" cy="264560"/>
    <xdr:sp macro="" textlink="">
      <xdr:nvSpPr>
        <xdr:cNvPr id="2" name="ZoneTexte 1"/>
        <xdr:cNvSpPr txBox="1"/>
      </xdr:nvSpPr>
      <xdr:spPr>
        <a:xfrm>
          <a:off x="3810000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5</xdr:col>
      <xdr:colOff>0</xdr:colOff>
      <xdr:row>2</xdr:row>
      <xdr:rowOff>1905</xdr:rowOff>
    </xdr:from>
    <xdr:to>
      <xdr:col>6</xdr:col>
      <xdr:colOff>0</xdr:colOff>
      <xdr:row>2</xdr:row>
      <xdr:rowOff>1905</xdr:rowOff>
    </xdr:to>
    <xdr:grpSp>
      <xdr:nvGrpSpPr>
        <xdr:cNvPr id="3" name="Group 1"/>
        <xdr:cNvGrpSpPr>
          <a:grpSpLocks/>
        </xdr:cNvGrpSpPr>
      </xdr:nvGrpSpPr>
      <xdr:grpSpPr bwMode="auto">
        <a:xfrm>
          <a:off x="6464102" y="2016046"/>
          <a:ext cx="615156" cy="0"/>
          <a:chOff x="2641" y="-356"/>
          <a:chExt cx="4265" cy="1794"/>
        </a:xfrm>
      </xdr:grpSpPr>
      <xdr:pic>
        <xdr:nvPicPr>
          <xdr:cNvPr id="4" name="Imag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804" y="-356"/>
            <a:ext cx="1812" cy="9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blipFill dpi="0" rotWithShape="0">
                  <a:blip xmlns:r="http://schemas.openxmlformats.org/officeDocument/2006/relationships"/>
                  <a:srcRect/>
                  <a:stretch>
                    <a:fillRect/>
                  </a:stretch>
                </a:blip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pic>
      <xdr:sp macro="" textlink="">
        <xdr:nvSpPr>
          <xdr:cNvPr id="5" name="Text Box 2"/>
          <xdr:cNvSpPr txBox="1">
            <a:spLocks noChangeArrowheads="1"/>
          </xdr:cNvSpPr>
        </xdr:nvSpPr>
        <xdr:spPr bwMode="auto">
          <a:xfrm>
            <a:off x="2641" y="714"/>
            <a:ext cx="4265" cy="72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/>
          <a:lstStyle/>
          <a:p>
            <a:pPr algn="l" rtl="0">
              <a:defRPr sz="1000"/>
            </a:pPr>
            <a:r>
              <a:rPr lang="fr-FR" sz="1100" b="1" i="0" u="none" strike="noStrike" baseline="0">
                <a:solidFill>
                  <a:srgbClr val="000000"/>
                </a:solidFill>
                <a:latin typeface="Calibri"/>
              </a:rPr>
              <a:t>                  MINISTÈRE DES ARMÉES</a:t>
            </a:r>
          </a:p>
        </xdr:txBody>
      </xdr:sp>
    </xdr:grpSp>
    <xdr:clientData/>
  </xdr:twoCellAnchor>
  <xdr:twoCellAnchor>
    <xdr:from>
      <xdr:col>5</xdr:col>
      <xdr:colOff>434340</xdr:colOff>
      <xdr:row>1</xdr:row>
      <xdr:rowOff>346709</xdr:rowOff>
    </xdr:from>
    <xdr:to>
      <xdr:col>7</xdr:col>
      <xdr:colOff>955877</xdr:colOff>
      <xdr:row>1</xdr:row>
      <xdr:rowOff>1118234</xdr:rowOff>
    </xdr:to>
    <xdr:pic>
      <xdr:nvPicPr>
        <xdr:cNvPr id="6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4340" y="384809"/>
          <a:ext cx="1855037" cy="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3</xdr:col>
      <xdr:colOff>175261</xdr:colOff>
      <xdr:row>1</xdr:row>
      <xdr:rowOff>243839</xdr:rowOff>
    </xdr:from>
    <xdr:to>
      <xdr:col>3</xdr:col>
      <xdr:colOff>1202056</xdr:colOff>
      <xdr:row>1</xdr:row>
      <xdr:rowOff>1463900</xdr:rowOff>
    </xdr:to>
    <xdr:pic>
      <xdr:nvPicPr>
        <xdr:cNvPr id="7" name="Image 17525" descr="image00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1261" y="377189"/>
          <a:ext cx="588645" cy="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1744980</xdr:colOff>
      <xdr:row>1</xdr:row>
      <xdr:rowOff>388620</xdr:rowOff>
    </xdr:from>
    <xdr:to>
      <xdr:col>5</xdr:col>
      <xdr:colOff>201930</xdr:colOff>
      <xdr:row>1</xdr:row>
      <xdr:rowOff>1531620</xdr:rowOff>
    </xdr:to>
    <xdr:grpSp>
      <xdr:nvGrpSpPr>
        <xdr:cNvPr id="8" name="Group 1"/>
        <xdr:cNvGrpSpPr>
          <a:grpSpLocks/>
        </xdr:cNvGrpSpPr>
      </xdr:nvGrpSpPr>
      <xdr:grpSpPr bwMode="auto">
        <a:xfrm>
          <a:off x="3064589" y="572175"/>
          <a:ext cx="3601443" cy="1143000"/>
          <a:chOff x="2641" y="-356"/>
          <a:chExt cx="4265" cy="1794"/>
        </a:xfrm>
      </xdr:grpSpPr>
      <xdr:pic>
        <xdr:nvPicPr>
          <xdr:cNvPr id="9" name="Imag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804" y="-356"/>
            <a:ext cx="1812" cy="9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blipFill dpi="0" rotWithShape="0">
                  <a:blip xmlns:r="http://schemas.openxmlformats.org/officeDocument/2006/relationships"/>
                  <a:srcRect/>
                  <a:stretch>
                    <a:fillRect/>
                  </a:stretch>
                </a:blip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pic>
      <xdr:sp macro="" textlink="">
        <xdr:nvSpPr>
          <xdr:cNvPr id="10" name="Text Box 2"/>
          <xdr:cNvSpPr txBox="1">
            <a:spLocks noChangeArrowheads="1"/>
          </xdr:cNvSpPr>
        </xdr:nvSpPr>
        <xdr:spPr bwMode="auto">
          <a:xfrm>
            <a:off x="2641" y="714"/>
            <a:ext cx="4265" cy="72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/>
          <a:lstStyle/>
          <a:p>
            <a:pPr algn="l" rtl="0">
              <a:defRPr sz="1000"/>
            </a:pPr>
            <a:r>
              <a:rPr lang="fr-FR" sz="1100" b="1" i="0" u="none" strike="noStrike" baseline="0">
                <a:solidFill>
                  <a:srgbClr val="000000"/>
                </a:solidFill>
                <a:latin typeface="Calibri"/>
              </a:rPr>
              <a:t>                  MINISTÈRE DES ARMÉES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33"/>
  <sheetViews>
    <sheetView view="pageBreakPreview" topLeftCell="A789" zoomScaleNormal="100" zoomScaleSheetLayoutView="100" workbookViewId="0">
      <selection activeCell="D18" sqref="D18:F18"/>
    </sheetView>
  </sheetViews>
  <sheetFormatPr baseColWidth="10" defaultRowHeight="14.5" x14ac:dyDescent="0.35"/>
  <cols>
    <col min="1" max="1" width="4.81640625" customWidth="1"/>
    <col min="2" max="2" width="10.7265625" customWidth="1"/>
    <col min="3" max="3" width="68.1796875" style="211" customWidth="1"/>
    <col min="4" max="4" width="21.7265625" style="1" bestFit="1" customWidth="1"/>
    <col min="5" max="5" width="9.453125" style="1" customWidth="1"/>
    <col min="6" max="6" width="20.453125" style="2" customWidth="1"/>
    <col min="7" max="7" width="13" style="2" customWidth="1"/>
  </cols>
  <sheetData>
    <row r="2" spans="2:7" ht="144" customHeight="1" thickBot="1" x14ac:dyDescent="0.4">
      <c r="C2" s="227"/>
      <c r="D2" s="227"/>
      <c r="E2" s="227"/>
      <c r="F2"/>
    </row>
    <row r="3" spans="2:7" ht="105" customHeight="1" thickTop="1" thickBot="1" x14ac:dyDescent="0.4">
      <c r="B3" s="20"/>
      <c r="C3" s="240" t="s">
        <v>1132</v>
      </c>
      <c r="D3" s="241"/>
      <c r="E3" s="241"/>
      <c r="F3" s="242"/>
      <c r="G3" s="22"/>
    </row>
    <row r="4" spans="2:7" ht="65.25" customHeight="1" thickBot="1" x14ac:dyDescent="0.4">
      <c r="B4" s="21"/>
      <c r="C4" s="179" t="s">
        <v>803</v>
      </c>
      <c r="D4" s="243" t="s">
        <v>1086</v>
      </c>
      <c r="E4" s="244"/>
      <c r="F4" s="245"/>
      <c r="G4" s="23"/>
    </row>
    <row r="5" spans="2:7" ht="35.15" customHeight="1" x14ac:dyDescent="0.35">
      <c r="B5" s="19"/>
      <c r="C5" s="180" t="s">
        <v>1625</v>
      </c>
      <c r="D5" s="246" t="s">
        <v>1085</v>
      </c>
      <c r="E5" s="247"/>
      <c r="F5" s="248"/>
      <c r="G5" s="18"/>
    </row>
    <row r="6" spans="2:7" ht="35.15" customHeight="1" x14ac:dyDescent="0.35">
      <c r="B6" s="19"/>
      <c r="C6" s="181" t="s">
        <v>1626</v>
      </c>
      <c r="D6" s="232" t="s">
        <v>1088</v>
      </c>
      <c r="E6" s="233"/>
      <c r="F6" s="234"/>
      <c r="G6" s="18"/>
    </row>
    <row r="7" spans="2:7" ht="35.15" customHeight="1" x14ac:dyDescent="0.35">
      <c r="B7" s="19"/>
      <c r="C7" s="181" t="s">
        <v>1627</v>
      </c>
      <c r="D7" s="232" t="s">
        <v>1106</v>
      </c>
      <c r="E7" s="233"/>
      <c r="F7" s="234"/>
      <c r="G7" s="18"/>
    </row>
    <row r="8" spans="2:7" ht="35.15" customHeight="1" x14ac:dyDescent="0.35">
      <c r="B8" s="19"/>
      <c r="C8" s="181" t="s">
        <v>1628</v>
      </c>
      <c r="D8" s="232" t="s">
        <v>1111</v>
      </c>
      <c r="E8" s="233"/>
      <c r="F8" s="234"/>
      <c r="G8" s="18"/>
    </row>
    <row r="9" spans="2:7" ht="35.15" customHeight="1" x14ac:dyDescent="0.35">
      <c r="B9" s="19"/>
      <c r="C9" s="181" t="s">
        <v>1629</v>
      </c>
      <c r="D9" s="232" t="s">
        <v>1107</v>
      </c>
      <c r="E9" s="233"/>
      <c r="F9" s="234"/>
      <c r="G9" s="18"/>
    </row>
    <row r="10" spans="2:7" ht="35.15" customHeight="1" x14ac:dyDescent="0.35">
      <c r="B10" s="19"/>
      <c r="C10" s="181" t="s">
        <v>1630</v>
      </c>
      <c r="D10" s="232" t="s">
        <v>1108</v>
      </c>
      <c r="E10" s="233"/>
      <c r="F10" s="234"/>
      <c r="G10" s="18"/>
    </row>
    <row r="11" spans="2:7" ht="35.15" customHeight="1" x14ac:dyDescent="0.35">
      <c r="B11" s="19"/>
      <c r="C11" s="181" t="s">
        <v>1631</v>
      </c>
      <c r="D11" s="232" t="s">
        <v>1109</v>
      </c>
      <c r="E11" s="233"/>
      <c r="F11" s="234"/>
      <c r="G11" s="18"/>
    </row>
    <row r="12" spans="2:7" ht="35.15" customHeight="1" x14ac:dyDescent="0.35">
      <c r="B12" s="19"/>
      <c r="C12" s="181" t="s">
        <v>1457</v>
      </c>
      <c r="D12" s="232" t="s">
        <v>1112</v>
      </c>
      <c r="E12" s="233"/>
      <c r="F12" s="234"/>
      <c r="G12" s="18"/>
    </row>
    <row r="13" spans="2:7" ht="35.15" customHeight="1" x14ac:dyDescent="0.35">
      <c r="B13" s="19"/>
      <c r="C13" s="181" t="s">
        <v>1632</v>
      </c>
      <c r="D13" s="232" t="s">
        <v>1113</v>
      </c>
      <c r="E13" s="233"/>
      <c r="F13" s="234"/>
      <c r="G13" s="18"/>
    </row>
    <row r="14" spans="2:7" ht="35.15" customHeight="1" x14ac:dyDescent="0.35">
      <c r="B14" s="19"/>
      <c r="C14" s="181" t="s">
        <v>1633</v>
      </c>
      <c r="D14" s="232" t="s">
        <v>1114</v>
      </c>
      <c r="E14" s="233"/>
      <c r="F14" s="234"/>
      <c r="G14" s="18"/>
    </row>
    <row r="15" spans="2:7" ht="35.15" customHeight="1" x14ac:dyDescent="0.35">
      <c r="B15" s="19"/>
      <c r="C15" s="181" t="s">
        <v>1634</v>
      </c>
      <c r="D15" s="232" t="s">
        <v>1110</v>
      </c>
      <c r="E15" s="233"/>
      <c r="F15" s="234"/>
      <c r="G15" s="18"/>
    </row>
    <row r="16" spans="2:7" ht="35.15" customHeight="1" x14ac:dyDescent="0.35">
      <c r="B16" s="19"/>
      <c r="C16" s="181" t="s">
        <v>1635</v>
      </c>
      <c r="D16" s="232" t="s">
        <v>1115</v>
      </c>
      <c r="E16" s="233"/>
      <c r="F16" s="234"/>
      <c r="G16" s="18"/>
    </row>
    <row r="17" spans="2:7" ht="35.15" customHeight="1" x14ac:dyDescent="0.35">
      <c r="B17" s="19"/>
      <c r="C17" s="181" t="s">
        <v>1636</v>
      </c>
      <c r="D17" s="232" t="s">
        <v>1117</v>
      </c>
      <c r="E17" s="233"/>
      <c r="F17" s="234"/>
      <c r="G17" s="18"/>
    </row>
    <row r="18" spans="2:7" ht="35.15" customHeight="1" x14ac:dyDescent="0.35">
      <c r="B18" s="19"/>
      <c r="C18" s="181" t="s">
        <v>1641</v>
      </c>
      <c r="D18" s="232" t="s">
        <v>1657</v>
      </c>
      <c r="E18" s="233"/>
      <c r="F18" s="234"/>
      <c r="G18" s="18"/>
    </row>
    <row r="19" spans="2:7" ht="35.15" customHeight="1" thickBot="1" x14ac:dyDescent="0.4">
      <c r="B19" s="19"/>
      <c r="C19" s="182" t="s">
        <v>1637</v>
      </c>
      <c r="D19" s="235" t="s">
        <v>1116</v>
      </c>
      <c r="E19" s="236"/>
      <c r="F19" s="237"/>
      <c r="G19" s="18"/>
    </row>
    <row r="20" spans="2:7" ht="135" customHeight="1" thickTop="1" thickBot="1" x14ac:dyDescent="0.4">
      <c r="C20" s="238" t="s">
        <v>1638</v>
      </c>
      <c r="D20" s="239"/>
      <c r="E20" s="239"/>
      <c r="F20" s="239"/>
    </row>
    <row r="21" spans="2:7" ht="80.150000000000006" customHeight="1" thickBot="1" x14ac:dyDescent="0.4">
      <c r="B21" s="13" t="s">
        <v>803</v>
      </c>
      <c r="C21" s="183" t="s">
        <v>1621</v>
      </c>
      <c r="D21" s="14" t="s">
        <v>1543</v>
      </c>
      <c r="E21" s="13" t="s">
        <v>67</v>
      </c>
      <c r="F21" s="24" t="s">
        <v>72</v>
      </c>
      <c r="G21" s="36"/>
    </row>
    <row r="22" spans="2:7" ht="15" customHeight="1" x14ac:dyDescent="0.35">
      <c r="B22" s="228" t="s">
        <v>76</v>
      </c>
      <c r="C22" s="229"/>
      <c r="D22" s="229"/>
      <c r="E22" s="15"/>
      <c r="F22" s="15"/>
      <c r="G22" s="33"/>
    </row>
    <row r="23" spans="2:7" ht="15" customHeight="1" thickBot="1" x14ac:dyDescent="0.4">
      <c r="B23" s="230"/>
      <c r="C23" s="231"/>
      <c r="D23" s="231"/>
      <c r="E23" s="16"/>
      <c r="F23" s="16"/>
      <c r="G23" s="33"/>
    </row>
    <row r="24" spans="2:7" ht="16" customHeight="1" x14ac:dyDescent="0.35">
      <c r="B24" s="6" t="s">
        <v>118</v>
      </c>
      <c r="C24" s="184" t="s">
        <v>1023</v>
      </c>
      <c r="D24" s="8" t="s">
        <v>0</v>
      </c>
      <c r="E24" s="8" t="s">
        <v>69</v>
      </c>
      <c r="F24" s="25"/>
      <c r="G24" s="12"/>
    </row>
    <row r="25" spans="2:7" ht="16" customHeight="1" x14ac:dyDescent="0.35">
      <c r="B25" s="7" t="s">
        <v>119</v>
      </c>
      <c r="C25" s="185" t="s">
        <v>956</v>
      </c>
      <c r="D25" s="3" t="s">
        <v>0</v>
      </c>
      <c r="E25" s="3" t="s">
        <v>69</v>
      </c>
      <c r="F25" s="26"/>
      <c r="G25" s="12"/>
    </row>
    <row r="26" spans="2:7" ht="16" customHeight="1" x14ac:dyDescent="0.35">
      <c r="B26" s="7" t="s">
        <v>120</v>
      </c>
      <c r="C26" s="185" t="s">
        <v>957</v>
      </c>
      <c r="D26" s="3" t="s">
        <v>0</v>
      </c>
      <c r="E26" s="3" t="s">
        <v>69</v>
      </c>
      <c r="F26" s="26"/>
      <c r="G26" s="12"/>
    </row>
    <row r="27" spans="2:7" ht="16" customHeight="1" x14ac:dyDescent="0.35">
      <c r="B27" s="7" t="s">
        <v>121</v>
      </c>
      <c r="C27" s="185" t="s">
        <v>958</v>
      </c>
      <c r="D27" s="3" t="s">
        <v>0</v>
      </c>
      <c r="E27" s="3" t="s">
        <v>69</v>
      </c>
      <c r="F27" s="26"/>
      <c r="G27" s="12"/>
    </row>
    <row r="28" spans="2:7" ht="16" customHeight="1" x14ac:dyDescent="0.35">
      <c r="B28" s="7" t="s">
        <v>122</v>
      </c>
      <c r="C28" s="185" t="s">
        <v>959</v>
      </c>
      <c r="D28" s="3" t="s">
        <v>0</v>
      </c>
      <c r="E28" s="3" t="s">
        <v>69</v>
      </c>
      <c r="F28" s="26"/>
      <c r="G28" s="12"/>
    </row>
    <row r="29" spans="2:7" ht="16" customHeight="1" x14ac:dyDescent="0.35">
      <c r="B29" s="7" t="s">
        <v>123</v>
      </c>
      <c r="C29" s="185" t="s">
        <v>960</v>
      </c>
      <c r="D29" s="3" t="s">
        <v>0</v>
      </c>
      <c r="E29" s="3" t="s">
        <v>69</v>
      </c>
      <c r="F29" s="26"/>
      <c r="G29" s="12"/>
    </row>
    <row r="30" spans="2:7" ht="16" customHeight="1" x14ac:dyDescent="0.35">
      <c r="B30" s="7" t="s">
        <v>124</v>
      </c>
      <c r="C30" s="185" t="s">
        <v>961</v>
      </c>
      <c r="D30" s="3" t="s">
        <v>0</v>
      </c>
      <c r="E30" s="3" t="s">
        <v>69</v>
      </c>
      <c r="F30" s="26"/>
      <c r="G30" s="12"/>
    </row>
    <row r="31" spans="2:7" ht="16" customHeight="1" x14ac:dyDescent="0.35">
      <c r="B31" s="7" t="s">
        <v>125</v>
      </c>
      <c r="C31" s="185" t="s">
        <v>962</v>
      </c>
      <c r="D31" s="3" t="s">
        <v>0</v>
      </c>
      <c r="E31" s="3" t="s">
        <v>69</v>
      </c>
      <c r="F31" s="26"/>
      <c r="G31" s="12"/>
    </row>
    <row r="32" spans="2:7" ht="16" customHeight="1" x14ac:dyDescent="0.35">
      <c r="B32" s="7" t="s">
        <v>126</v>
      </c>
      <c r="C32" s="185" t="s">
        <v>1615</v>
      </c>
      <c r="D32" s="3" t="s">
        <v>0</v>
      </c>
      <c r="E32" s="3" t="s">
        <v>69</v>
      </c>
      <c r="F32" s="26"/>
      <c r="G32" s="12"/>
    </row>
    <row r="33" spans="2:7" ht="16" customHeight="1" x14ac:dyDescent="0.35">
      <c r="B33" s="7" t="s">
        <v>127</v>
      </c>
      <c r="C33" s="185" t="s">
        <v>935</v>
      </c>
      <c r="D33" s="3" t="s">
        <v>0</v>
      </c>
      <c r="E33" s="3" t="s">
        <v>69</v>
      </c>
      <c r="F33" s="26"/>
      <c r="G33" s="12"/>
    </row>
    <row r="34" spans="2:7" ht="16" customHeight="1" x14ac:dyDescent="0.35">
      <c r="B34" s="7" t="s">
        <v>128</v>
      </c>
      <c r="C34" s="185" t="s">
        <v>936</v>
      </c>
      <c r="D34" s="3" t="s">
        <v>0</v>
      </c>
      <c r="E34" s="3" t="s">
        <v>69</v>
      </c>
      <c r="F34" s="26"/>
      <c r="G34" s="12"/>
    </row>
    <row r="35" spans="2:7" ht="16" customHeight="1" x14ac:dyDescent="0.35">
      <c r="B35" s="7" t="s">
        <v>129</v>
      </c>
      <c r="C35" s="185" t="s">
        <v>1534</v>
      </c>
      <c r="D35" s="3" t="s">
        <v>2</v>
      </c>
      <c r="E35" s="3" t="s">
        <v>69</v>
      </c>
      <c r="F35" s="26"/>
      <c r="G35" s="12"/>
    </row>
    <row r="36" spans="2:7" ht="16" customHeight="1" x14ac:dyDescent="0.35">
      <c r="B36" s="7" t="s">
        <v>130</v>
      </c>
      <c r="C36" s="185" t="s">
        <v>1535</v>
      </c>
      <c r="D36" s="3" t="s">
        <v>2</v>
      </c>
      <c r="E36" s="3" t="s">
        <v>69</v>
      </c>
      <c r="F36" s="26"/>
      <c r="G36" s="12"/>
    </row>
    <row r="37" spans="2:7" ht="16" customHeight="1" x14ac:dyDescent="0.35">
      <c r="B37" s="7" t="s">
        <v>131</v>
      </c>
      <c r="C37" s="185" t="s">
        <v>1536</v>
      </c>
      <c r="D37" s="3" t="s">
        <v>2</v>
      </c>
      <c r="E37" s="3" t="s">
        <v>69</v>
      </c>
      <c r="F37" s="26"/>
      <c r="G37" s="12"/>
    </row>
    <row r="38" spans="2:7" ht="16" customHeight="1" x14ac:dyDescent="0.35">
      <c r="B38" s="7" t="s">
        <v>132</v>
      </c>
      <c r="C38" s="185" t="s">
        <v>1537</v>
      </c>
      <c r="D38" s="3" t="s">
        <v>2</v>
      </c>
      <c r="E38" s="3" t="s">
        <v>69</v>
      </c>
      <c r="F38" s="26"/>
      <c r="G38" s="12"/>
    </row>
    <row r="39" spans="2:7" ht="16" customHeight="1" x14ac:dyDescent="0.35">
      <c r="B39" s="7" t="s">
        <v>133</v>
      </c>
      <c r="C39" s="186" t="s">
        <v>1606</v>
      </c>
      <c r="D39" s="3" t="s">
        <v>0</v>
      </c>
      <c r="E39" s="3" t="s">
        <v>69</v>
      </c>
      <c r="F39" s="26"/>
      <c r="G39" s="12"/>
    </row>
    <row r="40" spans="2:7" ht="16" customHeight="1" x14ac:dyDescent="0.35">
      <c r="B40" s="7" t="s">
        <v>134</v>
      </c>
      <c r="C40" s="186" t="s">
        <v>1616</v>
      </c>
      <c r="D40" s="3" t="s">
        <v>0</v>
      </c>
      <c r="E40" s="3" t="s">
        <v>69</v>
      </c>
      <c r="F40" s="26"/>
      <c r="G40" s="12"/>
    </row>
    <row r="41" spans="2:7" ht="16" customHeight="1" x14ac:dyDescent="0.35">
      <c r="B41" s="7" t="s">
        <v>135</v>
      </c>
      <c r="C41" s="186" t="s">
        <v>1617</v>
      </c>
      <c r="D41" s="3" t="s">
        <v>0</v>
      </c>
      <c r="E41" s="3" t="s">
        <v>69</v>
      </c>
      <c r="F41" s="26"/>
      <c r="G41" s="12"/>
    </row>
    <row r="42" spans="2:7" ht="16" customHeight="1" x14ac:dyDescent="0.35">
      <c r="B42" s="7" t="s">
        <v>136</v>
      </c>
      <c r="C42" s="186" t="s">
        <v>1618</v>
      </c>
      <c r="D42" s="3" t="s">
        <v>0</v>
      </c>
      <c r="E42" s="3" t="s">
        <v>69</v>
      </c>
      <c r="F42" s="26"/>
      <c r="G42" s="12"/>
    </row>
    <row r="43" spans="2:7" ht="16" customHeight="1" x14ac:dyDescent="0.35">
      <c r="B43" s="7" t="s">
        <v>137</v>
      </c>
      <c r="C43" s="185" t="s">
        <v>947</v>
      </c>
      <c r="D43" s="3" t="s">
        <v>0</v>
      </c>
      <c r="E43" s="3" t="s">
        <v>69</v>
      </c>
      <c r="F43" s="26"/>
      <c r="G43" s="12"/>
    </row>
    <row r="44" spans="2:7" ht="16" customHeight="1" x14ac:dyDescent="0.35">
      <c r="B44" s="7" t="s">
        <v>138</v>
      </c>
      <c r="C44" s="185" t="s">
        <v>575</v>
      </c>
      <c r="D44" s="3" t="s">
        <v>8</v>
      </c>
      <c r="E44" s="3" t="s">
        <v>69</v>
      </c>
      <c r="F44" s="26"/>
      <c r="G44" s="12"/>
    </row>
    <row r="45" spans="2:7" ht="16" customHeight="1" x14ac:dyDescent="0.35">
      <c r="B45" s="7" t="s">
        <v>139</v>
      </c>
      <c r="C45" s="185" t="s">
        <v>1144</v>
      </c>
      <c r="D45" s="3" t="s">
        <v>17</v>
      </c>
      <c r="E45" s="3" t="s">
        <v>69</v>
      </c>
      <c r="F45" s="26"/>
      <c r="G45" s="12"/>
    </row>
    <row r="46" spans="2:7" ht="16" customHeight="1" x14ac:dyDescent="0.35">
      <c r="B46" s="7" t="s">
        <v>140</v>
      </c>
      <c r="C46" s="185" t="s">
        <v>1145</v>
      </c>
      <c r="D46" s="3" t="s">
        <v>2</v>
      </c>
      <c r="E46" s="3" t="s">
        <v>82</v>
      </c>
      <c r="F46" s="26"/>
      <c r="G46" s="12"/>
    </row>
    <row r="47" spans="2:7" ht="16" customHeight="1" x14ac:dyDescent="0.35">
      <c r="B47" s="7" t="s">
        <v>141</v>
      </c>
      <c r="C47" s="186" t="s">
        <v>1146</v>
      </c>
      <c r="D47" s="5" t="s">
        <v>2</v>
      </c>
      <c r="E47" s="5" t="s">
        <v>69</v>
      </c>
      <c r="F47" s="26"/>
      <c r="G47" s="12"/>
    </row>
    <row r="48" spans="2:7" ht="16" customHeight="1" x14ac:dyDescent="0.35">
      <c r="B48" s="7" t="s">
        <v>142</v>
      </c>
      <c r="C48" s="185" t="s">
        <v>857</v>
      </c>
      <c r="D48" s="3" t="s">
        <v>0</v>
      </c>
      <c r="E48" s="3" t="s">
        <v>69</v>
      </c>
      <c r="F48" s="26"/>
      <c r="G48" s="12"/>
    </row>
    <row r="49" spans="2:7" ht="16" customHeight="1" x14ac:dyDescent="0.35">
      <c r="B49" s="7" t="s">
        <v>143</v>
      </c>
      <c r="C49" s="186" t="s">
        <v>850</v>
      </c>
      <c r="D49" s="5" t="s">
        <v>0</v>
      </c>
      <c r="E49" s="5" t="s">
        <v>69</v>
      </c>
      <c r="F49" s="26"/>
      <c r="G49" s="12"/>
    </row>
    <row r="50" spans="2:7" ht="16" customHeight="1" x14ac:dyDescent="0.35">
      <c r="B50" s="7" t="s">
        <v>144</v>
      </c>
      <c r="C50" s="186" t="s">
        <v>849</v>
      </c>
      <c r="D50" s="3" t="s">
        <v>0</v>
      </c>
      <c r="E50" s="5" t="s">
        <v>69</v>
      </c>
      <c r="F50" s="26"/>
      <c r="G50" s="12"/>
    </row>
    <row r="51" spans="2:7" ht="16" customHeight="1" x14ac:dyDescent="0.35">
      <c r="B51" s="7" t="s">
        <v>145</v>
      </c>
      <c r="C51" s="186" t="s">
        <v>848</v>
      </c>
      <c r="D51" s="5" t="s">
        <v>0</v>
      </c>
      <c r="E51" s="5" t="s">
        <v>69</v>
      </c>
      <c r="F51" s="26"/>
      <c r="G51" s="12"/>
    </row>
    <row r="52" spans="2:7" ht="16" customHeight="1" x14ac:dyDescent="0.35">
      <c r="B52" s="7" t="s">
        <v>146</v>
      </c>
      <c r="C52" s="186" t="s">
        <v>844</v>
      </c>
      <c r="D52" s="3" t="s">
        <v>0</v>
      </c>
      <c r="E52" s="5" t="s">
        <v>69</v>
      </c>
      <c r="F52" s="26"/>
      <c r="G52" s="12"/>
    </row>
    <row r="53" spans="2:7" ht="16" customHeight="1" x14ac:dyDescent="0.35">
      <c r="B53" s="7" t="s">
        <v>147</v>
      </c>
      <c r="C53" s="186" t="s">
        <v>845</v>
      </c>
      <c r="D53" s="5" t="s">
        <v>0</v>
      </c>
      <c r="E53" s="5" t="s">
        <v>69</v>
      </c>
      <c r="F53" s="26"/>
      <c r="G53" s="12"/>
    </row>
    <row r="54" spans="2:7" ht="16" customHeight="1" x14ac:dyDescent="0.35">
      <c r="B54" s="7" t="s">
        <v>148</v>
      </c>
      <c r="C54" s="186" t="s">
        <v>846</v>
      </c>
      <c r="D54" s="3" t="s">
        <v>0</v>
      </c>
      <c r="E54" s="5" t="s">
        <v>69</v>
      </c>
      <c r="F54" s="26"/>
      <c r="G54" s="12"/>
    </row>
    <row r="55" spans="2:7" ht="16" customHeight="1" x14ac:dyDescent="0.35">
      <c r="B55" s="7" t="s">
        <v>149</v>
      </c>
      <c r="C55" s="186" t="s">
        <v>847</v>
      </c>
      <c r="D55" s="5" t="s">
        <v>0</v>
      </c>
      <c r="E55" s="5" t="s">
        <v>69</v>
      </c>
      <c r="F55" s="26"/>
      <c r="G55" s="12"/>
    </row>
    <row r="56" spans="2:7" ht="16" customHeight="1" x14ac:dyDescent="0.35">
      <c r="B56" s="7" t="s">
        <v>150</v>
      </c>
      <c r="C56" s="186" t="s">
        <v>851</v>
      </c>
      <c r="D56" s="3" t="s">
        <v>0</v>
      </c>
      <c r="E56" s="5" t="s">
        <v>69</v>
      </c>
      <c r="F56" s="26"/>
      <c r="G56" s="12"/>
    </row>
    <row r="57" spans="2:7" ht="16" customHeight="1" x14ac:dyDescent="0.35">
      <c r="B57" s="7" t="s">
        <v>151</v>
      </c>
      <c r="C57" s="186" t="s">
        <v>852</v>
      </c>
      <c r="D57" s="5" t="s">
        <v>0</v>
      </c>
      <c r="E57" s="5" t="s">
        <v>69</v>
      </c>
      <c r="F57" s="26"/>
      <c r="G57" s="12"/>
    </row>
    <row r="58" spans="2:7" ht="16" customHeight="1" x14ac:dyDescent="0.35">
      <c r="B58" s="7" t="s">
        <v>152</v>
      </c>
      <c r="C58" s="186" t="s">
        <v>853</v>
      </c>
      <c r="D58" s="3" t="s">
        <v>0</v>
      </c>
      <c r="E58" s="5" t="s">
        <v>69</v>
      </c>
      <c r="F58" s="26"/>
      <c r="G58" s="12"/>
    </row>
    <row r="59" spans="2:7" ht="16" customHeight="1" x14ac:dyDescent="0.35">
      <c r="B59" s="7" t="s">
        <v>153</v>
      </c>
      <c r="C59" s="186" t="s">
        <v>856</v>
      </c>
      <c r="D59" s="5" t="s">
        <v>0</v>
      </c>
      <c r="E59" s="5" t="s">
        <v>69</v>
      </c>
      <c r="F59" s="26"/>
      <c r="G59" s="12"/>
    </row>
    <row r="60" spans="2:7" ht="16" customHeight="1" x14ac:dyDescent="0.35">
      <c r="B60" s="7" t="s">
        <v>154</v>
      </c>
      <c r="C60" s="185" t="s">
        <v>922</v>
      </c>
      <c r="D60" s="3" t="s">
        <v>0</v>
      </c>
      <c r="E60" s="3" t="s">
        <v>69</v>
      </c>
      <c r="F60" s="26"/>
      <c r="G60" s="12"/>
    </row>
    <row r="61" spans="2:7" ht="16" customHeight="1" x14ac:dyDescent="0.35">
      <c r="B61" s="7" t="s">
        <v>155</v>
      </c>
      <c r="C61" s="186" t="s">
        <v>923</v>
      </c>
      <c r="D61" s="5" t="s">
        <v>0</v>
      </c>
      <c r="E61" s="5" t="s">
        <v>69</v>
      </c>
      <c r="F61" s="26"/>
      <c r="G61" s="12"/>
    </row>
    <row r="62" spans="2:7" ht="16" customHeight="1" x14ac:dyDescent="0.35">
      <c r="B62" s="7" t="s">
        <v>156</v>
      </c>
      <c r="C62" s="186" t="s">
        <v>924</v>
      </c>
      <c r="D62" s="3" t="s">
        <v>0</v>
      </c>
      <c r="E62" s="5" t="s">
        <v>69</v>
      </c>
      <c r="F62" s="26"/>
      <c r="G62" s="12"/>
    </row>
    <row r="63" spans="2:7" ht="16" customHeight="1" x14ac:dyDescent="0.35">
      <c r="B63" s="7" t="s">
        <v>157</v>
      </c>
      <c r="C63" s="186" t="s">
        <v>926</v>
      </c>
      <c r="D63" s="5" t="s">
        <v>0</v>
      </c>
      <c r="E63" s="5" t="s">
        <v>69</v>
      </c>
      <c r="F63" s="26"/>
      <c r="G63" s="12"/>
    </row>
    <row r="64" spans="2:7" ht="16" customHeight="1" x14ac:dyDescent="0.35">
      <c r="B64" s="7" t="s">
        <v>158</v>
      </c>
      <c r="C64" s="186" t="s">
        <v>925</v>
      </c>
      <c r="D64" s="3" t="s">
        <v>0</v>
      </c>
      <c r="E64" s="5" t="s">
        <v>69</v>
      </c>
      <c r="F64" s="26"/>
      <c r="G64" s="12"/>
    </row>
    <row r="65" spans="2:7" ht="16" customHeight="1" x14ac:dyDescent="0.35">
      <c r="B65" s="7" t="s">
        <v>159</v>
      </c>
      <c r="C65" s="186" t="s">
        <v>927</v>
      </c>
      <c r="D65" s="5" t="s">
        <v>0</v>
      </c>
      <c r="E65" s="5" t="s">
        <v>69</v>
      </c>
      <c r="F65" s="26"/>
      <c r="G65" s="12"/>
    </row>
    <row r="66" spans="2:7" ht="16" customHeight="1" x14ac:dyDescent="0.35">
      <c r="B66" s="7" t="s">
        <v>160</v>
      </c>
      <c r="C66" s="186" t="s">
        <v>928</v>
      </c>
      <c r="D66" s="3" t="s">
        <v>0</v>
      </c>
      <c r="E66" s="5" t="s">
        <v>69</v>
      </c>
      <c r="F66" s="26"/>
      <c r="G66" s="12"/>
    </row>
    <row r="67" spans="2:7" ht="16" customHeight="1" x14ac:dyDescent="0.35">
      <c r="B67" s="7" t="s">
        <v>161</v>
      </c>
      <c r="C67" s="186" t="s">
        <v>929</v>
      </c>
      <c r="D67" s="5" t="s">
        <v>0</v>
      </c>
      <c r="E67" s="5" t="s">
        <v>69</v>
      </c>
      <c r="F67" s="26"/>
      <c r="G67" s="12"/>
    </row>
    <row r="68" spans="2:7" ht="16" customHeight="1" x14ac:dyDescent="0.35">
      <c r="B68" s="7" t="s">
        <v>162</v>
      </c>
      <c r="C68" s="186" t="s">
        <v>930</v>
      </c>
      <c r="D68" s="3" t="s">
        <v>0</v>
      </c>
      <c r="E68" s="5" t="s">
        <v>69</v>
      </c>
      <c r="F68" s="26"/>
      <c r="G68" s="12"/>
    </row>
    <row r="69" spans="2:7" ht="16" customHeight="1" x14ac:dyDescent="0.35">
      <c r="B69" s="7" t="s">
        <v>163</v>
      </c>
      <c r="C69" s="186" t="s">
        <v>931</v>
      </c>
      <c r="D69" s="5" t="s">
        <v>0</v>
      </c>
      <c r="E69" s="5" t="s">
        <v>69</v>
      </c>
      <c r="F69" s="26"/>
      <c r="G69" s="12"/>
    </row>
    <row r="70" spans="2:7" ht="16" customHeight="1" x14ac:dyDescent="0.35">
      <c r="B70" s="7" t="s">
        <v>164</v>
      </c>
      <c r="C70" s="186" t="s">
        <v>932</v>
      </c>
      <c r="D70" s="3" t="s">
        <v>0</v>
      </c>
      <c r="E70" s="5" t="s">
        <v>69</v>
      </c>
      <c r="F70" s="26"/>
      <c r="G70" s="12"/>
    </row>
    <row r="71" spans="2:7" ht="16" customHeight="1" x14ac:dyDescent="0.35">
      <c r="B71" s="7" t="s">
        <v>165</v>
      </c>
      <c r="C71" s="186" t="s">
        <v>933</v>
      </c>
      <c r="D71" s="5" t="s">
        <v>0</v>
      </c>
      <c r="E71" s="5" t="s">
        <v>69</v>
      </c>
      <c r="F71" s="26"/>
      <c r="G71" s="12"/>
    </row>
    <row r="72" spans="2:7" ht="16" customHeight="1" x14ac:dyDescent="0.35">
      <c r="B72" s="7" t="s">
        <v>166</v>
      </c>
      <c r="C72" s="186" t="s">
        <v>854</v>
      </c>
      <c r="D72" s="3" t="s">
        <v>0</v>
      </c>
      <c r="E72" s="5" t="s">
        <v>69</v>
      </c>
      <c r="F72" s="26"/>
      <c r="G72" s="12"/>
    </row>
    <row r="73" spans="2:7" ht="16" customHeight="1" x14ac:dyDescent="0.35">
      <c r="B73" s="7" t="s">
        <v>167</v>
      </c>
      <c r="C73" s="186" t="s">
        <v>855</v>
      </c>
      <c r="D73" s="5" t="s">
        <v>0</v>
      </c>
      <c r="E73" s="5" t="s">
        <v>69</v>
      </c>
      <c r="F73" s="26"/>
      <c r="G73" s="12"/>
    </row>
    <row r="74" spans="2:7" ht="16" customHeight="1" x14ac:dyDescent="0.35">
      <c r="B74" s="7" t="s">
        <v>168</v>
      </c>
      <c r="C74" s="185" t="s">
        <v>843</v>
      </c>
      <c r="D74" s="3" t="s">
        <v>0</v>
      </c>
      <c r="E74" s="3" t="s">
        <v>69</v>
      </c>
      <c r="F74" s="26"/>
      <c r="G74" s="12"/>
    </row>
    <row r="75" spans="2:7" ht="16" customHeight="1" x14ac:dyDescent="0.35">
      <c r="B75" s="7" t="s">
        <v>169</v>
      </c>
      <c r="C75" s="186" t="s">
        <v>842</v>
      </c>
      <c r="D75" s="5" t="s">
        <v>0</v>
      </c>
      <c r="E75" s="5" t="s">
        <v>69</v>
      </c>
      <c r="F75" s="26"/>
      <c r="G75" s="12"/>
    </row>
    <row r="76" spans="2:7" ht="16" customHeight="1" x14ac:dyDescent="0.35">
      <c r="B76" s="7" t="s">
        <v>170</v>
      </c>
      <c r="C76" s="185" t="s">
        <v>858</v>
      </c>
      <c r="D76" s="3" t="s">
        <v>0</v>
      </c>
      <c r="E76" s="3" t="s">
        <v>69</v>
      </c>
      <c r="F76" s="26"/>
      <c r="G76" s="12"/>
    </row>
    <row r="77" spans="2:7" ht="16" customHeight="1" x14ac:dyDescent="0.35">
      <c r="B77" s="7" t="s">
        <v>171</v>
      </c>
      <c r="C77" s="186" t="s">
        <v>874</v>
      </c>
      <c r="D77" s="5" t="s">
        <v>0</v>
      </c>
      <c r="E77" s="5" t="s">
        <v>69</v>
      </c>
      <c r="F77" s="26"/>
      <c r="G77" s="12"/>
    </row>
    <row r="78" spans="2:7" ht="16" customHeight="1" x14ac:dyDescent="0.35">
      <c r="B78" s="7" t="s">
        <v>172</v>
      </c>
      <c r="C78" s="185" t="s">
        <v>859</v>
      </c>
      <c r="D78" s="3" t="s">
        <v>0</v>
      </c>
      <c r="E78" s="3" t="s">
        <v>69</v>
      </c>
      <c r="F78" s="26"/>
      <c r="G78" s="12"/>
    </row>
    <row r="79" spans="2:7" ht="16" customHeight="1" x14ac:dyDescent="0.35">
      <c r="B79" s="7" t="s">
        <v>173</v>
      </c>
      <c r="C79" s="186" t="s">
        <v>860</v>
      </c>
      <c r="D79" s="5" t="s">
        <v>0</v>
      </c>
      <c r="E79" s="5" t="s">
        <v>69</v>
      </c>
      <c r="F79" s="26"/>
      <c r="G79" s="12"/>
    </row>
    <row r="80" spans="2:7" ht="16" customHeight="1" x14ac:dyDescent="0.35">
      <c r="B80" s="7" t="s">
        <v>174</v>
      </c>
      <c r="C80" s="185" t="s">
        <v>861</v>
      </c>
      <c r="D80" s="3" t="s">
        <v>0</v>
      </c>
      <c r="E80" s="3" t="s">
        <v>69</v>
      </c>
      <c r="F80" s="26"/>
      <c r="G80" s="12"/>
    </row>
    <row r="81" spans="2:7" ht="16" customHeight="1" x14ac:dyDescent="0.35">
      <c r="B81" s="7" t="s">
        <v>175</v>
      </c>
      <c r="C81" s="186" t="s">
        <v>862</v>
      </c>
      <c r="D81" s="5" t="s">
        <v>0</v>
      </c>
      <c r="E81" s="5" t="s">
        <v>69</v>
      </c>
      <c r="F81" s="26"/>
      <c r="G81" s="12"/>
    </row>
    <row r="82" spans="2:7" ht="16" customHeight="1" x14ac:dyDescent="0.35">
      <c r="B82" s="7" t="s">
        <v>176</v>
      </c>
      <c r="C82" s="185" t="s">
        <v>863</v>
      </c>
      <c r="D82" s="3" t="s">
        <v>0</v>
      </c>
      <c r="E82" s="3" t="s">
        <v>69</v>
      </c>
      <c r="F82" s="26"/>
      <c r="G82" s="12"/>
    </row>
    <row r="83" spans="2:7" ht="16" customHeight="1" x14ac:dyDescent="0.35">
      <c r="B83" s="7" t="s">
        <v>177</v>
      </c>
      <c r="C83" s="185" t="s">
        <v>864</v>
      </c>
      <c r="D83" s="3" t="s">
        <v>0</v>
      </c>
      <c r="E83" s="3" t="s">
        <v>69</v>
      </c>
      <c r="F83" s="4"/>
      <c r="G83" s="12"/>
    </row>
    <row r="84" spans="2:7" ht="16" customHeight="1" x14ac:dyDescent="0.35">
      <c r="B84" s="6" t="s">
        <v>178</v>
      </c>
      <c r="C84" s="184" t="s">
        <v>865</v>
      </c>
      <c r="D84" s="9" t="s">
        <v>0</v>
      </c>
      <c r="E84" s="8" t="s">
        <v>69</v>
      </c>
      <c r="F84" s="25"/>
      <c r="G84" s="12"/>
    </row>
    <row r="85" spans="2:7" ht="16" customHeight="1" x14ac:dyDescent="0.35">
      <c r="B85" s="7" t="s">
        <v>179</v>
      </c>
      <c r="C85" s="186" t="s">
        <v>866</v>
      </c>
      <c r="D85" s="3" t="s">
        <v>0</v>
      </c>
      <c r="E85" s="5" t="s">
        <v>69</v>
      </c>
      <c r="F85" s="26"/>
      <c r="G85" s="12"/>
    </row>
    <row r="86" spans="2:7" ht="16" customHeight="1" x14ac:dyDescent="0.35">
      <c r="B86" s="7" t="s">
        <v>180</v>
      </c>
      <c r="C86" s="185" t="s">
        <v>871</v>
      </c>
      <c r="D86" s="5" t="s">
        <v>0</v>
      </c>
      <c r="E86" s="3" t="s">
        <v>69</v>
      </c>
      <c r="F86" s="26"/>
      <c r="G86" s="12"/>
    </row>
    <row r="87" spans="2:7" ht="16" customHeight="1" x14ac:dyDescent="0.35">
      <c r="B87" s="7" t="s">
        <v>181</v>
      </c>
      <c r="C87" s="186" t="s">
        <v>872</v>
      </c>
      <c r="D87" s="3" t="s">
        <v>0</v>
      </c>
      <c r="E87" s="5" t="s">
        <v>69</v>
      </c>
      <c r="F87" s="26"/>
      <c r="G87" s="12"/>
    </row>
    <row r="88" spans="2:7" ht="16" customHeight="1" x14ac:dyDescent="0.35">
      <c r="B88" s="7" t="s">
        <v>182</v>
      </c>
      <c r="C88" s="185" t="s">
        <v>873</v>
      </c>
      <c r="D88" s="3" t="s">
        <v>0</v>
      </c>
      <c r="E88" s="3" t="s">
        <v>69</v>
      </c>
      <c r="F88" s="4"/>
      <c r="G88" s="12"/>
    </row>
    <row r="89" spans="2:7" ht="16" customHeight="1" x14ac:dyDescent="0.35">
      <c r="B89" s="6" t="s">
        <v>183</v>
      </c>
      <c r="C89" s="187" t="s">
        <v>875</v>
      </c>
      <c r="D89" s="8" t="s">
        <v>0</v>
      </c>
      <c r="E89" s="9" t="s">
        <v>69</v>
      </c>
      <c r="F89" s="25"/>
      <c r="G89" s="12"/>
    </row>
    <row r="90" spans="2:7" ht="16" customHeight="1" x14ac:dyDescent="0.35">
      <c r="B90" s="7" t="s">
        <v>184</v>
      </c>
      <c r="C90" s="186" t="s">
        <v>876</v>
      </c>
      <c r="D90" s="5" t="s">
        <v>0</v>
      </c>
      <c r="E90" s="5" t="s">
        <v>69</v>
      </c>
      <c r="F90" s="26"/>
      <c r="G90" s="12"/>
    </row>
    <row r="91" spans="2:7" ht="16" customHeight="1" x14ac:dyDescent="0.35">
      <c r="B91" s="7" t="s">
        <v>185</v>
      </c>
      <c r="C91" s="186" t="s">
        <v>881</v>
      </c>
      <c r="D91" s="5" t="s">
        <v>0</v>
      </c>
      <c r="E91" s="5" t="s">
        <v>69</v>
      </c>
      <c r="F91" s="26"/>
      <c r="G91" s="12"/>
    </row>
    <row r="92" spans="2:7" ht="16" customHeight="1" x14ac:dyDescent="0.35">
      <c r="B92" s="7" t="s">
        <v>186</v>
      </c>
      <c r="C92" s="186" t="s">
        <v>882</v>
      </c>
      <c r="D92" s="5" t="s">
        <v>0</v>
      </c>
      <c r="E92" s="5" t="s">
        <v>69</v>
      </c>
      <c r="F92" s="26"/>
      <c r="G92" s="12"/>
    </row>
    <row r="93" spans="2:7" ht="16" customHeight="1" x14ac:dyDescent="0.35">
      <c r="B93" s="7" t="s">
        <v>187</v>
      </c>
      <c r="C93" s="186" t="s">
        <v>883</v>
      </c>
      <c r="D93" s="5" t="s">
        <v>0</v>
      </c>
      <c r="E93" s="5" t="s">
        <v>69</v>
      </c>
      <c r="F93" s="26"/>
      <c r="G93" s="12"/>
    </row>
    <row r="94" spans="2:7" ht="16" customHeight="1" x14ac:dyDescent="0.35">
      <c r="B94" s="7" t="s">
        <v>188</v>
      </c>
      <c r="C94" s="186" t="s">
        <v>884</v>
      </c>
      <c r="D94" s="5" t="s">
        <v>0</v>
      </c>
      <c r="E94" s="5" t="s">
        <v>69</v>
      </c>
      <c r="F94" s="26"/>
      <c r="G94" s="12"/>
    </row>
    <row r="95" spans="2:7" ht="16" customHeight="1" x14ac:dyDescent="0.35">
      <c r="B95" s="7" t="s">
        <v>814</v>
      </c>
      <c r="C95" s="186" t="s">
        <v>885</v>
      </c>
      <c r="D95" s="5" t="s">
        <v>0</v>
      </c>
      <c r="E95" s="5" t="s">
        <v>69</v>
      </c>
      <c r="F95" s="26"/>
      <c r="G95" s="12"/>
    </row>
    <row r="96" spans="2:7" ht="16" customHeight="1" x14ac:dyDescent="0.35">
      <c r="B96" s="7" t="s">
        <v>823</v>
      </c>
      <c r="C96" s="186" t="s">
        <v>886</v>
      </c>
      <c r="D96" s="5" t="s">
        <v>0</v>
      </c>
      <c r="E96" s="5" t="s">
        <v>69</v>
      </c>
      <c r="F96" s="26"/>
      <c r="G96" s="12"/>
    </row>
    <row r="97" spans="2:7" ht="16" customHeight="1" x14ac:dyDescent="0.35">
      <c r="B97" s="7" t="s">
        <v>824</v>
      </c>
      <c r="C97" s="185" t="s">
        <v>887</v>
      </c>
      <c r="D97" s="3" t="s">
        <v>0</v>
      </c>
      <c r="E97" s="3" t="s">
        <v>69</v>
      </c>
      <c r="F97" s="26"/>
      <c r="G97" s="12"/>
    </row>
    <row r="98" spans="2:7" ht="16" customHeight="1" x14ac:dyDescent="0.35">
      <c r="B98" s="6" t="s">
        <v>825</v>
      </c>
      <c r="C98" s="187" t="s">
        <v>888</v>
      </c>
      <c r="D98" s="9" t="s">
        <v>0</v>
      </c>
      <c r="E98" s="9" t="s">
        <v>69</v>
      </c>
      <c r="F98" s="25"/>
      <c r="G98" s="12"/>
    </row>
    <row r="99" spans="2:7" ht="16" customHeight="1" x14ac:dyDescent="0.35">
      <c r="B99" s="7" t="s">
        <v>826</v>
      </c>
      <c r="C99" s="186" t="s">
        <v>892</v>
      </c>
      <c r="D99" s="5" t="s">
        <v>0</v>
      </c>
      <c r="E99" s="5" t="s">
        <v>69</v>
      </c>
      <c r="F99" s="26"/>
      <c r="G99" s="12"/>
    </row>
    <row r="100" spans="2:7" ht="16" customHeight="1" x14ac:dyDescent="0.35">
      <c r="B100" s="7" t="s">
        <v>827</v>
      </c>
      <c r="C100" s="186" t="s">
        <v>891</v>
      </c>
      <c r="D100" s="5" t="s">
        <v>0</v>
      </c>
      <c r="E100" s="5" t="s">
        <v>69</v>
      </c>
      <c r="F100" s="26"/>
      <c r="G100" s="12"/>
    </row>
    <row r="101" spans="2:7" ht="16" customHeight="1" x14ac:dyDescent="0.35">
      <c r="B101" s="7" t="s">
        <v>828</v>
      </c>
      <c r="C101" s="185" t="s">
        <v>890</v>
      </c>
      <c r="D101" s="3" t="s">
        <v>0</v>
      </c>
      <c r="E101" s="3" t="s">
        <v>69</v>
      </c>
      <c r="F101" s="26"/>
      <c r="G101" s="12"/>
    </row>
    <row r="102" spans="2:7" ht="16" customHeight="1" x14ac:dyDescent="0.35">
      <c r="B102" s="6" t="s">
        <v>1000</v>
      </c>
      <c r="C102" s="187" t="s">
        <v>889</v>
      </c>
      <c r="D102" s="9" t="s">
        <v>0</v>
      </c>
      <c r="E102" s="9" t="s">
        <v>69</v>
      </c>
      <c r="F102" s="25"/>
      <c r="G102" s="12"/>
    </row>
    <row r="103" spans="2:7" ht="16" customHeight="1" x14ac:dyDescent="0.35">
      <c r="B103" s="7" t="s">
        <v>1001</v>
      </c>
      <c r="C103" s="186" t="s">
        <v>893</v>
      </c>
      <c r="D103" s="5" t="s">
        <v>0</v>
      </c>
      <c r="E103" s="5" t="s">
        <v>69</v>
      </c>
      <c r="F103" s="26"/>
      <c r="G103" s="12"/>
    </row>
    <row r="104" spans="2:7" ht="16" customHeight="1" x14ac:dyDescent="0.35">
      <c r="B104" s="7" t="s">
        <v>1002</v>
      </c>
      <c r="C104" s="186" t="s">
        <v>894</v>
      </c>
      <c r="D104" s="5" t="s">
        <v>0</v>
      </c>
      <c r="E104" s="5" t="s">
        <v>69</v>
      </c>
      <c r="F104" s="26"/>
      <c r="G104" s="12"/>
    </row>
    <row r="105" spans="2:7" ht="16" customHeight="1" x14ac:dyDescent="0.35">
      <c r="B105" s="7" t="s">
        <v>1003</v>
      </c>
      <c r="C105" s="186" t="s">
        <v>895</v>
      </c>
      <c r="D105" s="5" t="s">
        <v>0</v>
      </c>
      <c r="E105" s="5" t="s">
        <v>69</v>
      </c>
      <c r="F105" s="26"/>
      <c r="G105" s="12"/>
    </row>
    <row r="106" spans="2:7" ht="16" customHeight="1" x14ac:dyDescent="0.35">
      <c r="B106" s="7" t="s">
        <v>1004</v>
      </c>
      <c r="C106" s="186" t="s">
        <v>896</v>
      </c>
      <c r="D106" s="5" t="s">
        <v>0</v>
      </c>
      <c r="E106" s="5" t="s">
        <v>69</v>
      </c>
      <c r="F106" s="26"/>
      <c r="G106" s="12"/>
    </row>
    <row r="107" spans="2:7" ht="16" customHeight="1" x14ac:dyDescent="0.35">
      <c r="B107" s="7" t="s">
        <v>1005</v>
      </c>
      <c r="C107" s="186" t="s">
        <v>897</v>
      </c>
      <c r="D107" s="5" t="s">
        <v>0</v>
      </c>
      <c r="E107" s="5" t="s">
        <v>69</v>
      </c>
      <c r="F107" s="26"/>
      <c r="G107" s="12"/>
    </row>
    <row r="108" spans="2:7" ht="16" customHeight="1" x14ac:dyDescent="0.35">
      <c r="B108" s="7" t="s">
        <v>1006</v>
      </c>
      <c r="C108" s="186" t="s">
        <v>898</v>
      </c>
      <c r="D108" s="5" t="s">
        <v>0</v>
      </c>
      <c r="E108" s="5" t="s">
        <v>69</v>
      </c>
      <c r="F108" s="26"/>
      <c r="G108" s="12"/>
    </row>
    <row r="109" spans="2:7" ht="16" customHeight="1" x14ac:dyDescent="0.35">
      <c r="B109" s="7" t="s">
        <v>1007</v>
      </c>
      <c r="C109" s="186" t="s">
        <v>899</v>
      </c>
      <c r="D109" s="5" t="s">
        <v>0</v>
      </c>
      <c r="E109" s="5" t="s">
        <v>69</v>
      </c>
      <c r="F109" s="26"/>
      <c r="G109" s="12"/>
    </row>
    <row r="110" spans="2:7" ht="16" customHeight="1" x14ac:dyDescent="0.35">
      <c r="B110" s="7" t="s">
        <v>1008</v>
      </c>
      <c r="C110" s="186" t="s">
        <v>900</v>
      </c>
      <c r="D110" s="5" t="s">
        <v>0</v>
      </c>
      <c r="E110" s="5" t="s">
        <v>69</v>
      </c>
      <c r="F110" s="26"/>
      <c r="G110" s="12"/>
    </row>
    <row r="111" spans="2:7" ht="16" customHeight="1" x14ac:dyDescent="0.35">
      <c r="B111" s="7" t="s">
        <v>1009</v>
      </c>
      <c r="C111" s="186" t="s">
        <v>901</v>
      </c>
      <c r="D111" s="5" t="s">
        <v>0</v>
      </c>
      <c r="E111" s="5" t="s">
        <v>69</v>
      </c>
      <c r="F111" s="26"/>
      <c r="G111" s="12"/>
    </row>
    <row r="112" spans="2:7" ht="16" customHeight="1" x14ac:dyDescent="0.35">
      <c r="B112" s="7" t="s">
        <v>1010</v>
      </c>
      <c r="C112" s="186" t="s">
        <v>902</v>
      </c>
      <c r="D112" s="5" t="s">
        <v>0</v>
      </c>
      <c r="E112" s="5" t="s">
        <v>69</v>
      </c>
      <c r="F112" s="26"/>
      <c r="G112" s="12"/>
    </row>
    <row r="113" spans="2:7" ht="16" customHeight="1" x14ac:dyDescent="0.35">
      <c r="B113" s="7" t="s">
        <v>1011</v>
      </c>
      <c r="C113" s="186" t="s">
        <v>903</v>
      </c>
      <c r="D113" s="5" t="s">
        <v>0</v>
      </c>
      <c r="E113" s="5" t="s">
        <v>69</v>
      </c>
      <c r="F113" s="26"/>
      <c r="G113" s="12"/>
    </row>
    <row r="114" spans="2:7" ht="16" customHeight="1" x14ac:dyDescent="0.35">
      <c r="B114" s="7" t="s">
        <v>1012</v>
      </c>
      <c r="C114" s="186" t="s">
        <v>904</v>
      </c>
      <c r="D114" s="5" t="s">
        <v>0</v>
      </c>
      <c r="E114" s="5" t="s">
        <v>82</v>
      </c>
      <c r="F114" s="26"/>
      <c r="G114" s="12"/>
    </row>
    <row r="115" spans="2:7" ht="16" customHeight="1" x14ac:dyDescent="0.35">
      <c r="B115" s="7" t="s">
        <v>1013</v>
      </c>
      <c r="C115" s="186" t="s">
        <v>905</v>
      </c>
      <c r="D115" s="5" t="s">
        <v>0</v>
      </c>
      <c r="E115" s="5" t="s">
        <v>82</v>
      </c>
      <c r="F115" s="26"/>
      <c r="G115" s="12"/>
    </row>
    <row r="116" spans="2:7" ht="61.5" customHeight="1" x14ac:dyDescent="0.35">
      <c r="B116" s="7" t="s">
        <v>1014</v>
      </c>
      <c r="C116" s="188" t="s">
        <v>906</v>
      </c>
      <c r="D116" s="17" t="s">
        <v>0</v>
      </c>
      <c r="E116" s="17" t="s">
        <v>69</v>
      </c>
      <c r="F116" s="28"/>
      <c r="G116" s="34"/>
    </row>
    <row r="117" spans="2:7" ht="16" customHeight="1" x14ac:dyDescent="0.35">
      <c r="B117" s="7" t="s">
        <v>1015</v>
      </c>
      <c r="C117" s="186" t="s">
        <v>907</v>
      </c>
      <c r="D117" s="5" t="s">
        <v>0</v>
      </c>
      <c r="E117" s="5" t="s">
        <v>69</v>
      </c>
      <c r="F117" s="26"/>
      <c r="G117" s="12"/>
    </row>
    <row r="118" spans="2:7" ht="16" customHeight="1" x14ac:dyDescent="0.35">
      <c r="B118" s="7" t="s">
        <v>1016</v>
      </c>
      <c r="C118" s="186" t="s">
        <v>908</v>
      </c>
      <c r="D118" s="5" t="s">
        <v>0</v>
      </c>
      <c r="E118" s="5" t="s">
        <v>69</v>
      </c>
      <c r="F118" s="26"/>
      <c r="G118" s="12"/>
    </row>
    <row r="119" spans="2:7" ht="16" customHeight="1" x14ac:dyDescent="0.35">
      <c r="B119" s="7" t="s">
        <v>1017</v>
      </c>
      <c r="C119" s="186" t="s">
        <v>909</v>
      </c>
      <c r="D119" s="5" t="s">
        <v>0</v>
      </c>
      <c r="E119" s="5" t="s">
        <v>69</v>
      </c>
      <c r="F119" s="26"/>
      <c r="G119" s="12"/>
    </row>
    <row r="120" spans="2:7" ht="16" customHeight="1" x14ac:dyDescent="0.35">
      <c r="B120" s="7" t="s">
        <v>1018</v>
      </c>
      <c r="C120" s="186" t="s">
        <v>910</v>
      </c>
      <c r="D120" s="5" t="s">
        <v>0</v>
      </c>
      <c r="E120" s="5" t="s">
        <v>69</v>
      </c>
      <c r="F120" s="26"/>
      <c r="G120" s="12"/>
    </row>
    <row r="121" spans="2:7" ht="16" customHeight="1" x14ac:dyDescent="0.35">
      <c r="B121" s="7" t="s">
        <v>1019</v>
      </c>
      <c r="C121" s="186" t="s">
        <v>911</v>
      </c>
      <c r="D121" s="5" t="s">
        <v>0</v>
      </c>
      <c r="E121" s="5" t="s">
        <v>69</v>
      </c>
      <c r="F121" s="26"/>
      <c r="G121" s="12"/>
    </row>
    <row r="122" spans="2:7" ht="16" customHeight="1" x14ac:dyDescent="0.35">
      <c r="B122" s="7" t="s">
        <v>1020</v>
      </c>
      <c r="C122" s="186" t="s">
        <v>912</v>
      </c>
      <c r="D122" s="5" t="s">
        <v>0</v>
      </c>
      <c r="E122" s="5" t="s">
        <v>69</v>
      </c>
      <c r="F122" s="26"/>
      <c r="G122" s="12"/>
    </row>
    <row r="123" spans="2:7" ht="16" customHeight="1" x14ac:dyDescent="0.35">
      <c r="B123" s="7" t="s">
        <v>189</v>
      </c>
      <c r="C123" s="186" t="s">
        <v>913</v>
      </c>
      <c r="D123" s="5" t="s">
        <v>0</v>
      </c>
      <c r="E123" s="5" t="s">
        <v>69</v>
      </c>
      <c r="F123" s="26"/>
      <c r="G123" s="12"/>
    </row>
    <row r="124" spans="2:7" ht="16" customHeight="1" x14ac:dyDescent="0.35">
      <c r="B124" s="7" t="s">
        <v>190</v>
      </c>
      <c r="C124" s="186" t="s">
        <v>914</v>
      </c>
      <c r="D124" s="5" t="s">
        <v>0</v>
      </c>
      <c r="E124" s="5" t="s">
        <v>69</v>
      </c>
      <c r="F124" s="26"/>
      <c r="G124" s="12"/>
    </row>
    <row r="125" spans="2:7" ht="16" customHeight="1" x14ac:dyDescent="0.35">
      <c r="B125" s="7" t="s">
        <v>191</v>
      </c>
      <c r="C125" s="186" t="s">
        <v>915</v>
      </c>
      <c r="D125" s="5" t="s">
        <v>0</v>
      </c>
      <c r="E125" s="5" t="s">
        <v>69</v>
      </c>
      <c r="F125" s="26"/>
      <c r="G125" s="12"/>
    </row>
    <row r="126" spans="2:7" ht="16" customHeight="1" x14ac:dyDescent="0.35">
      <c r="B126" s="7" t="s">
        <v>192</v>
      </c>
      <c r="C126" s="186" t="s">
        <v>916</v>
      </c>
      <c r="D126" s="5" t="s">
        <v>0</v>
      </c>
      <c r="E126" s="5" t="s">
        <v>69</v>
      </c>
      <c r="F126" s="26"/>
      <c r="G126" s="12"/>
    </row>
    <row r="127" spans="2:7" ht="16" customHeight="1" x14ac:dyDescent="0.35">
      <c r="B127" s="7" t="s">
        <v>193</v>
      </c>
      <c r="C127" s="186" t="s">
        <v>917</v>
      </c>
      <c r="D127" s="5" t="s">
        <v>0</v>
      </c>
      <c r="E127" s="5" t="s">
        <v>69</v>
      </c>
      <c r="F127" s="26"/>
      <c r="G127" s="12"/>
    </row>
    <row r="128" spans="2:7" ht="16" customHeight="1" x14ac:dyDescent="0.35">
      <c r="B128" s="7" t="s">
        <v>194</v>
      </c>
      <c r="C128" s="186" t="s">
        <v>918</v>
      </c>
      <c r="D128" s="5" t="s">
        <v>0</v>
      </c>
      <c r="E128" s="5" t="s">
        <v>69</v>
      </c>
      <c r="F128" s="26"/>
      <c r="G128" s="12"/>
    </row>
    <row r="129" spans="2:7" ht="16" customHeight="1" x14ac:dyDescent="0.35">
      <c r="B129" s="7" t="s">
        <v>195</v>
      </c>
      <c r="C129" s="186" t="s">
        <v>919</v>
      </c>
      <c r="D129" s="5" t="s">
        <v>0</v>
      </c>
      <c r="E129" s="5" t="s">
        <v>69</v>
      </c>
      <c r="F129" s="26"/>
      <c r="G129" s="12"/>
    </row>
    <row r="130" spans="2:7" ht="16" customHeight="1" x14ac:dyDescent="0.35">
      <c r="B130" s="7" t="s">
        <v>196</v>
      </c>
      <c r="C130" s="186" t="s">
        <v>921</v>
      </c>
      <c r="D130" s="5" t="s">
        <v>0</v>
      </c>
      <c r="E130" s="5" t="s">
        <v>920</v>
      </c>
      <c r="F130" s="26"/>
      <c r="G130" s="12"/>
    </row>
    <row r="131" spans="2:7" ht="16" customHeight="1" x14ac:dyDescent="0.35">
      <c r="B131" s="7" t="s">
        <v>197</v>
      </c>
      <c r="C131" s="186" t="s">
        <v>934</v>
      </c>
      <c r="D131" s="5" t="s">
        <v>0</v>
      </c>
      <c r="E131" s="5" t="s">
        <v>69</v>
      </c>
      <c r="F131" s="26"/>
      <c r="G131" s="12"/>
    </row>
    <row r="132" spans="2:7" ht="16" customHeight="1" x14ac:dyDescent="0.35">
      <c r="B132" s="7" t="s">
        <v>198</v>
      </c>
      <c r="C132" s="186" t="s">
        <v>938</v>
      </c>
      <c r="D132" s="5" t="s">
        <v>0</v>
      </c>
      <c r="E132" s="5" t="s">
        <v>69</v>
      </c>
      <c r="F132" s="26"/>
      <c r="G132" s="12"/>
    </row>
    <row r="133" spans="2:7" ht="16" customHeight="1" x14ac:dyDescent="0.35">
      <c r="B133" s="7" t="s">
        <v>199</v>
      </c>
      <c r="C133" s="186" t="s">
        <v>939</v>
      </c>
      <c r="D133" s="5" t="s">
        <v>0</v>
      </c>
      <c r="E133" s="5" t="s">
        <v>69</v>
      </c>
      <c r="F133" s="26"/>
      <c r="G133" s="12"/>
    </row>
    <row r="134" spans="2:7" ht="16" customHeight="1" x14ac:dyDescent="0.35">
      <c r="B134" s="7" t="s">
        <v>200</v>
      </c>
      <c r="C134" s="186" t="s">
        <v>940</v>
      </c>
      <c r="D134" s="5" t="s">
        <v>0</v>
      </c>
      <c r="E134" s="5" t="s">
        <v>69</v>
      </c>
      <c r="F134" s="26"/>
      <c r="G134" s="12"/>
    </row>
    <row r="135" spans="2:7" ht="16" customHeight="1" x14ac:dyDescent="0.35">
      <c r="B135" s="7" t="s">
        <v>201</v>
      </c>
      <c r="C135" s="186" t="s">
        <v>941</v>
      </c>
      <c r="D135" s="5" t="s">
        <v>0</v>
      </c>
      <c r="E135" s="5" t="s">
        <v>69</v>
      </c>
      <c r="F135" s="26"/>
      <c r="G135" s="12"/>
    </row>
    <row r="136" spans="2:7" ht="16" customHeight="1" x14ac:dyDescent="0.35">
      <c r="B136" s="7" t="s">
        <v>202</v>
      </c>
      <c r="C136" s="186" t="s">
        <v>942</v>
      </c>
      <c r="D136" s="5" t="s">
        <v>0</v>
      </c>
      <c r="E136" s="5" t="s">
        <v>69</v>
      </c>
      <c r="F136" s="26"/>
      <c r="G136" s="12"/>
    </row>
    <row r="137" spans="2:7" ht="16" customHeight="1" x14ac:dyDescent="0.35">
      <c r="B137" s="7" t="s">
        <v>203</v>
      </c>
      <c r="C137" s="186" t="s">
        <v>943</v>
      </c>
      <c r="D137" s="5" t="s">
        <v>0</v>
      </c>
      <c r="E137" s="5" t="s">
        <v>69</v>
      </c>
      <c r="F137" s="26"/>
      <c r="G137" s="12"/>
    </row>
    <row r="138" spans="2:7" ht="16" customHeight="1" x14ac:dyDescent="0.35">
      <c r="B138" s="7" t="s">
        <v>204</v>
      </c>
      <c r="C138" s="186" t="s">
        <v>944</v>
      </c>
      <c r="D138" s="5" t="s">
        <v>0</v>
      </c>
      <c r="E138" s="5" t="s">
        <v>69</v>
      </c>
      <c r="F138" s="26"/>
      <c r="G138" s="12"/>
    </row>
    <row r="139" spans="2:7" ht="16" customHeight="1" x14ac:dyDescent="0.35">
      <c r="B139" s="7" t="s">
        <v>205</v>
      </c>
      <c r="C139" s="186" t="s">
        <v>945</v>
      </c>
      <c r="D139" s="5" t="s">
        <v>0</v>
      </c>
      <c r="E139" s="5" t="s">
        <v>69</v>
      </c>
      <c r="F139" s="26"/>
      <c r="G139" s="12"/>
    </row>
    <row r="140" spans="2:7" ht="16" customHeight="1" x14ac:dyDescent="0.35">
      <c r="B140" s="7" t="s">
        <v>206</v>
      </c>
      <c r="C140" s="186" t="s">
        <v>946</v>
      </c>
      <c r="D140" s="5" t="s">
        <v>0</v>
      </c>
      <c r="E140" s="5" t="s">
        <v>69</v>
      </c>
      <c r="F140" s="26"/>
      <c r="G140" s="12"/>
    </row>
    <row r="141" spans="2:7" ht="16" customHeight="1" x14ac:dyDescent="0.35">
      <c r="B141" s="7" t="s">
        <v>207</v>
      </c>
      <c r="C141" s="186" t="s">
        <v>948</v>
      </c>
      <c r="D141" s="5" t="s">
        <v>0</v>
      </c>
      <c r="E141" s="5" t="s">
        <v>69</v>
      </c>
      <c r="F141" s="26"/>
      <c r="G141" s="12"/>
    </row>
    <row r="142" spans="2:7" ht="16" customHeight="1" x14ac:dyDescent="0.35">
      <c r="B142" s="7" t="s">
        <v>208</v>
      </c>
      <c r="C142" s="186" t="s">
        <v>949</v>
      </c>
      <c r="D142" s="5" t="s">
        <v>0</v>
      </c>
      <c r="E142" s="5" t="s">
        <v>69</v>
      </c>
      <c r="F142" s="26"/>
      <c r="G142" s="12"/>
    </row>
    <row r="143" spans="2:7" ht="16" customHeight="1" x14ac:dyDescent="0.35">
      <c r="B143" s="7" t="s">
        <v>209</v>
      </c>
      <c r="C143" s="186" t="s">
        <v>950</v>
      </c>
      <c r="D143" s="5" t="s">
        <v>0</v>
      </c>
      <c r="E143" s="5" t="s">
        <v>69</v>
      </c>
      <c r="F143" s="26"/>
      <c r="G143" s="12"/>
    </row>
    <row r="144" spans="2:7" ht="16" customHeight="1" x14ac:dyDescent="0.35">
      <c r="B144" s="7" t="s">
        <v>210</v>
      </c>
      <c r="C144" s="186" t="s">
        <v>951</v>
      </c>
      <c r="D144" s="5" t="s">
        <v>0</v>
      </c>
      <c r="E144" s="5" t="s">
        <v>69</v>
      </c>
      <c r="F144" s="26"/>
      <c r="G144" s="12"/>
    </row>
    <row r="145" spans="2:7" ht="16" customHeight="1" x14ac:dyDescent="0.35">
      <c r="B145" s="7" t="s">
        <v>211</v>
      </c>
      <c r="C145" s="186" t="s">
        <v>952</v>
      </c>
      <c r="D145" s="5" t="s">
        <v>0</v>
      </c>
      <c r="E145" s="5" t="s">
        <v>69</v>
      </c>
      <c r="F145" s="26"/>
      <c r="G145" s="12"/>
    </row>
    <row r="146" spans="2:7" ht="16" customHeight="1" x14ac:dyDescent="0.35">
      <c r="B146" s="7" t="s">
        <v>212</v>
      </c>
      <c r="C146" s="186" t="s">
        <v>953</v>
      </c>
      <c r="D146" s="5" t="s">
        <v>0</v>
      </c>
      <c r="E146" s="5" t="s">
        <v>69</v>
      </c>
      <c r="F146" s="26"/>
      <c r="G146" s="12"/>
    </row>
    <row r="147" spans="2:7" ht="16" customHeight="1" x14ac:dyDescent="0.35">
      <c r="B147" s="7" t="s">
        <v>213</v>
      </c>
      <c r="C147" s="185" t="s">
        <v>954</v>
      </c>
      <c r="D147" s="3" t="s">
        <v>0</v>
      </c>
      <c r="E147" s="3" t="s">
        <v>69</v>
      </c>
      <c r="F147" s="4"/>
      <c r="G147" s="12"/>
    </row>
    <row r="148" spans="2:7" ht="16" customHeight="1" x14ac:dyDescent="0.35">
      <c r="B148" s="6" t="s">
        <v>214</v>
      </c>
      <c r="C148" s="187" t="s">
        <v>955</v>
      </c>
      <c r="D148" s="9" t="s">
        <v>0</v>
      </c>
      <c r="E148" s="9" t="s">
        <v>69</v>
      </c>
      <c r="F148" s="25"/>
      <c r="G148" s="12"/>
    </row>
    <row r="149" spans="2:7" ht="16" customHeight="1" x14ac:dyDescent="0.35">
      <c r="B149" s="7" t="s">
        <v>215</v>
      </c>
      <c r="C149" s="189" t="s">
        <v>964</v>
      </c>
      <c r="D149" s="3" t="s">
        <v>22</v>
      </c>
      <c r="E149" s="5" t="s">
        <v>69</v>
      </c>
      <c r="F149" s="26"/>
      <c r="G149" s="12"/>
    </row>
    <row r="150" spans="2:7" ht="16" customHeight="1" x14ac:dyDescent="0.35">
      <c r="B150" s="7" t="s">
        <v>216</v>
      </c>
      <c r="C150" s="189" t="s">
        <v>963</v>
      </c>
      <c r="D150" s="3" t="s">
        <v>22</v>
      </c>
      <c r="E150" s="5" t="s">
        <v>69</v>
      </c>
      <c r="F150" s="26"/>
      <c r="G150" s="12"/>
    </row>
    <row r="151" spans="2:7" ht="16" customHeight="1" x14ac:dyDescent="0.35">
      <c r="B151" s="7" t="s">
        <v>217</v>
      </c>
      <c r="C151" s="186" t="s">
        <v>24</v>
      </c>
      <c r="D151" s="5" t="s">
        <v>22</v>
      </c>
      <c r="E151" s="5" t="s">
        <v>69</v>
      </c>
      <c r="F151" s="26"/>
      <c r="G151" s="12"/>
    </row>
    <row r="152" spans="2:7" ht="16" customHeight="1" x14ac:dyDescent="0.35">
      <c r="B152" s="7" t="s">
        <v>218</v>
      </c>
      <c r="C152" s="186" t="s">
        <v>1260</v>
      </c>
      <c r="D152" s="5" t="s">
        <v>8</v>
      </c>
      <c r="E152" s="5" t="s">
        <v>69</v>
      </c>
      <c r="F152" s="26"/>
      <c r="G152" s="12"/>
    </row>
    <row r="153" spans="2:7" ht="16" customHeight="1" x14ac:dyDescent="0.35">
      <c r="B153" s="7" t="s">
        <v>792</v>
      </c>
      <c r="C153" s="186" t="s">
        <v>1261</v>
      </c>
      <c r="D153" s="5" t="s">
        <v>8</v>
      </c>
      <c r="E153" s="5" t="s">
        <v>69</v>
      </c>
      <c r="F153" s="26"/>
      <c r="G153" s="12"/>
    </row>
    <row r="154" spans="2:7" ht="16" customHeight="1" thickBot="1" x14ac:dyDescent="0.4">
      <c r="B154" s="7" t="s">
        <v>793</v>
      </c>
      <c r="C154" s="186" t="s">
        <v>1262</v>
      </c>
      <c r="D154" s="5" t="s">
        <v>8</v>
      </c>
      <c r="E154" s="5" t="s">
        <v>69</v>
      </c>
      <c r="F154" s="26"/>
      <c r="G154" s="12"/>
    </row>
    <row r="155" spans="2:7" ht="80.150000000000006" customHeight="1" thickBot="1" x14ac:dyDescent="0.4">
      <c r="B155" s="13" t="s">
        <v>803</v>
      </c>
      <c r="C155" s="183" t="s">
        <v>1133</v>
      </c>
      <c r="D155" s="14" t="s">
        <v>1543</v>
      </c>
      <c r="E155" s="13" t="s">
        <v>67</v>
      </c>
      <c r="F155" s="24" t="s">
        <v>72</v>
      </c>
      <c r="G155" s="36"/>
    </row>
    <row r="156" spans="2:7" ht="15" customHeight="1" x14ac:dyDescent="0.35">
      <c r="B156" s="228" t="s">
        <v>1087</v>
      </c>
      <c r="C156" s="229"/>
      <c r="D156" s="229"/>
      <c r="E156" s="15"/>
      <c r="F156" s="15"/>
      <c r="G156" s="33"/>
    </row>
    <row r="157" spans="2:7" ht="9" customHeight="1" thickBot="1" x14ac:dyDescent="0.4">
      <c r="B157" s="230"/>
      <c r="C157" s="231"/>
      <c r="D157" s="231"/>
      <c r="E157" s="16"/>
      <c r="F157" s="16"/>
      <c r="G157" s="33"/>
    </row>
    <row r="158" spans="2:7" ht="16" customHeight="1" x14ac:dyDescent="0.35">
      <c r="B158" s="6" t="s">
        <v>219</v>
      </c>
      <c r="C158" s="190" t="s">
        <v>1585</v>
      </c>
      <c r="D158" s="8" t="s">
        <v>1587</v>
      </c>
      <c r="E158" s="8" t="s">
        <v>69</v>
      </c>
      <c r="F158" s="25"/>
      <c r="G158" s="12"/>
    </row>
    <row r="159" spans="2:7" ht="16" customHeight="1" x14ac:dyDescent="0.35">
      <c r="B159" s="7" t="s">
        <v>220</v>
      </c>
      <c r="C159" s="191" t="s">
        <v>815</v>
      </c>
      <c r="D159" s="3" t="s">
        <v>12</v>
      </c>
      <c r="E159" s="3" t="s">
        <v>69</v>
      </c>
      <c r="F159" s="26"/>
      <c r="G159" s="12"/>
    </row>
    <row r="160" spans="2:7" ht="16" customHeight="1" x14ac:dyDescent="0.35">
      <c r="B160" s="7" t="s">
        <v>221</v>
      </c>
      <c r="C160" s="191" t="s">
        <v>90</v>
      </c>
      <c r="D160" s="3" t="s">
        <v>12</v>
      </c>
      <c r="E160" s="3" t="s">
        <v>69</v>
      </c>
      <c r="F160" s="26"/>
      <c r="G160" s="12"/>
    </row>
    <row r="161" spans="2:7" ht="16" customHeight="1" x14ac:dyDescent="0.35">
      <c r="B161" s="7" t="s">
        <v>222</v>
      </c>
      <c r="C161" s="191" t="s">
        <v>1586</v>
      </c>
      <c r="D161" s="3" t="s">
        <v>1588</v>
      </c>
      <c r="E161" s="3" t="s">
        <v>69</v>
      </c>
      <c r="F161" s="26"/>
      <c r="G161" s="12"/>
    </row>
    <row r="162" spans="2:7" ht="16" customHeight="1" x14ac:dyDescent="0.35">
      <c r="B162" s="7" t="s">
        <v>223</v>
      </c>
      <c r="C162" s="191" t="s">
        <v>91</v>
      </c>
      <c r="D162" s="3" t="s">
        <v>12</v>
      </c>
      <c r="E162" s="3" t="s">
        <v>69</v>
      </c>
      <c r="F162" s="26"/>
      <c r="G162" s="12"/>
    </row>
    <row r="163" spans="2:7" ht="16" customHeight="1" x14ac:dyDescent="0.35">
      <c r="B163" s="7" t="s">
        <v>224</v>
      </c>
      <c r="C163" s="191" t="s">
        <v>38</v>
      </c>
      <c r="D163" s="3" t="s">
        <v>12</v>
      </c>
      <c r="E163" s="3" t="s">
        <v>69</v>
      </c>
      <c r="F163" s="26"/>
      <c r="G163" s="12"/>
    </row>
    <row r="164" spans="2:7" ht="16" customHeight="1" x14ac:dyDescent="0.35">
      <c r="B164" s="7" t="s">
        <v>225</v>
      </c>
      <c r="C164" s="192" t="s">
        <v>18</v>
      </c>
      <c r="D164" s="5" t="s">
        <v>19</v>
      </c>
      <c r="E164" s="3" t="s">
        <v>69</v>
      </c>
      <c r="F164" s="26"/>
      <c r="G164" s="12"/>
    </row>
    <row r="165" spans="2:7" ht="16" customHeight="1" x14ac:dyDescent="0.35">
      <c r="B165" s="7" t="s">
        <v>226</v>
      </c>
      <c r="C165" s="191" t="s">
        <v>11</v>
      </c>
      <c r="D165" s="3" t="s">
        <v>12</v>
      </c>
      <c r="E165" s="3" t="s">
        <v>69</v>
      </c>
      <c r="F165" s="26"/>
      <c r="G165" s="12"/>
    </row>
    <row r="166" spans="2:7" ht="16" customHeight="1" x14ac:dyDescent="0.35">
      <c r="B166" s="7" t="s">
        <v>227</v>
      </c>
      <c r="C166" s="192" t="s">
        <v>1538</v>
      </c>
      <c r="D166" s="5" t="s">
        <v>2</v>
      </c>
      <c r="E166" s="5" t="s">
        <v>82</v>
      </c>
      <c r="F166" s="26"/>
      <c r="G166" s="12"/>
    </row>
    <row r="167" spans="2:7" ht="16" customHeight="1" x14ac:dyDescent="0.35">
      <c r="B167" s="7" t="s">
        <v>228</v>
      </c>
      <c r="C167" s="192" t="s">
        <v>794</v>
      </c>
      <c r="D167" s="5" t="s">
        <v>2</v>
      </c>
      <c r="E167" s="5" t="s">
        <v>69</v>
      </c>
      <c r="F167" s="26"/>
      <c r="G167" s="12"/>
    </row>
    <row r="168" spans="2:7" ht="16" customHeight="1" x14ac:dyDescent="0.35">
      <c r="B168" s="7" t="s">
        <v>229</v>
      </c>
      <c r="C168" s="191" t="s">
        <v>795</v>
      </c>
      <c r="D168" s="5" t="s">
        <v>2</v>
      </c>
      <c r="E168" s="3" t="s">
        <v>69</v>
      </c>
      <c r="F168" s="26"/>
      <c r="G168" s="12"/>
    </row>
    <row r="169" spans="2:7" ht="16" customHeight="1" x14ac:dyDescent="0.35">
      <c r="B169" s="7" t="s">
        <v>230</v>
      </c>
      <c r="C169" s="192" t="s">
        <v>1589</v>
      </c>
      <c r="D169" s="5" t="s">
        <v>2</v>
      </c>
      <c r="E169" s="5" t="s">
        <v>69</v>
      </c>
      <c r="F169" s="29"/>
      <c r="G169" s="12"/>
    </row>
    <row r="170" spans="2:7" ht="16" customHeight="1" x14ac:dyDescent="0.35">
      <c r="B170" s="7" t="s">
        <v>355</v>
      </c>
      <c r="C170" s="191" t="s">
        <v>796</v>
      </c>
      <c r="D170" s="5" t="s">
        <v>2</v>
      </c>
      <c r="E170" s="3" t="s">
        <v>69</v>
      </c>
      <c r="F170" s="26"/>
      <c r="G170" s="12"/>
    </row>
    <row r="171" spans="2:7" ht="16" customHeight="1" x14ac:dyDescent="0.35">
      <c r="B171" s="7" t="s">
        <v>356</v>
      </c>
      <c r="C171" s="192" t="s">
        <v>797</v>
      </c>
      <c r="D171" s="5" t="s">
        <v>2</v>
      </c>
      <c r="E171" s="5" t="s">
        <v>69</v>
      </c>
      <c r="F171" s="26"/>
      <c r="G171" s="12"/>
    </row>
    <row r="172" spans="2:7" ht="16" customHeight="1" x14ac:dyDescent="0.35">
      <c r="B172" s="7" t="s">
        <v>357</v>
      </c>
      <c r="C172" s="191" t="s">
        <v>798</v>
      </c>
      <c r="D172" s="5" t="s">
        <v>2</v>
      </c>
      <c r="E172" s="3" t="s">
        <v>69</v>
      </c>
      <c r="F172" s="29"/>
      <c r="G172" s="12"/>
    </row>
    <row r="173" spans="2:7" ht="16" customHeight="1" x14ac:dyDescent="0.35">
      <c r="B173" s="7" t="s">
        <v>358</v>
      </c>
      <c r="C173" s="191" t="s">
        <v>1590</v>
      </c>
      <c r="D173" s="5" t="s">
        <v>2</v>
      </c>
      <c r="E173" s="3" t="s">
        <v>69</v>
      </c>
      <c r="F173" s="29"/>
      <c r="G173" s="12"/>
    </row>
    <row r="174" spans="2:7" ht="16" customHeight="1" x14ac:dyDescent="0.35">
      <c r="B174" s="7" t="s">
        <v>359</v>
      </c>
      <c r="C174" s="191" t="s">
        <v>1591</v>
      </c>
      <c r="D174" s="5" t="s">
        <v>2</v>
      </c>
      <c r="E174" s="3" t="s">
        <v>69</v>
      </c>
      <c r="F174" s="29"/>
      <c r="G174" s="12"/>
    </row>
    <row r="175" spans="2:7" ht="16" customHeight="1" x14ac:dyDescent="0.35">
      <c r="B175" s="7" t="s">
        <v>360</v>
      </c>
      <c r="C175" s="192" t="s">
        <v>877</v>
      </c>
      <c r="D175" s="3" t="s">
        <v>0</v>
      </c>
      <c r="E175" s="5" t="s">
        <v>69</v>
      </c>
      <c r="F175" s="26"/>
      <c r="G175" s="12"/>
    </row>
    <row r="176" spans="2:7" ht="16" customHeight="1" x14ac:dyDescent="0.35">
      <c r="B176" s="7" t="s">
        <v>361</v>
      </c>
      <c r="C176" s="192" t="s">
        <v>878</v>
      </c>
      <c r="D176" s="5" t="s">
        <v>0</v>
      </c>
      <c r="E176" s="5" t="s">
        <v>69</v>
      </c>
      <c r="F176" s="29"/>
      <c r="G176" s="12"/>
    </row>
    <row r="177" spans="2:7" ht="16" customHeight="1" x14ac:dyDescent="0.35">
      <c r="B177" s="7" t="s">
        <v>362</v>
      </c>
      <c r="C177" s="192" t="s">
        <v>1619</v>
      </c>
      <c r="D177" s="5" t="s">
        <v>0</v>
      </c>
      <c r="E177" s="5" t="s">
        <v>69</v>
      </c>
      <c r="F177" s="26"/>
      <c r="G177" s="12"/>
    </row>
    <row r="178" spans="2:7" ht="16" customHeight="1" x14ac:dyDescent="0.35">
      <c r="B178" s="7" t="s">
        <v>363</v>
      </c>
      <c r="C178" s="192" t="s">
        <v>879</v>
      </c>
      <c r="D178" s="5" t="s">
        <v>0</v>
      </c>
      <c r="E178" s="5" t="s">
        <v>69</v>
      </c>
      <c r="F178" s="29"/>
      <c r="G178" s="12"/>
    </row>
    <row r="179" spans="2:7" ht="16" customHeight="1" x14ac:dyDescent="0.35">
      <c r="B179" s="7" t="s">
        <v>364</v>
      </c>
      <c r="C179" s="192" t="s">
        <v>880</v>
      </c>
      <c r="D179" s="5" t="s">
        <v>0</v>
      </c>
      <c r="E179" s="5" t="s">
        <v>69</v>
      </c>
      <c r="F179" s="26"/>
      <c r="G179" s="12"/>
    </row>
    <row r="180" spans="2:7" ht="16" customHeight="1" x14ac:dyDescent="0.35">
      <c r="B180" s="7" t="s">
        <v>634</v>
      </c>
      <c r="C180" s="191" t="s">
        <v>3</v>
      </c>
      <c r="D180" s="3" t="s">
        <v>2</v>
      </c>
      <c r="E180" s="3" t="s">
        <v>69</v>
      </c>
      <c r="F180" s="29"/>
      <c r="G180" s="12"/>
    </row>
    <row r="181" spans="2:7" ht="16" customHeight="1" x14ac:dyDescent="0.35">
      <c r="B181" s="7" t="s">
        <v>635</v>
      </c>
      <c r="C181" s="191" t="s">
        <v>4</v>
      </c>
      <c r="D181" s="3" t="s">
        <v>2</v>
      </c>
      <c r="E181" s="3" t="s">
        <v>69</v>
      </c>
      <c r="F181" s="26"/>
      <c r="G181" s="12"/>
    </row>
    <row r="182" spans="2:7" ht="16" customHeight="1" x14ac:dyDescent="0.35">
      <c r="B182" s="7" t="s">
        <v>636</v>
      </c>
      <c r="C182" s="193" t="s">
        <v>5</v>
      </c>
      <c r="D182" s="3" t="s">
        <v>2</v>
      </c>
      <c r="E182" s="3" t="s">
        <v>69</v>
      </c>
      <c r="F182" s="29"/>
      <c r="G182" s="12"/>
    </row>
    <row r="183" spans="2:7" ht="16" customHeight="1" x14ac:dyDescent="0.35">
      <c r="B183" s="7" t="s">
        <v>637</v>
      </c>
      <c r="C183" s="192" t="s">
        <v>13</v>
      </c>
      <c r="D183" s="5" t="s">
        <v>14</v>
      </c>
      <c r="E183" s="5" t="s">
        <v>69</v>
      </c>
      <c r="F183" s="26"/>
      <c r="G183" s="12"/>
    </row>
    <row r="184" spans="2:7" ht="16" customHeight="1" x14ac:dyDescent="0.35">
      <c r="B184" s="7" t="s">
        <v>638</v>
      </c>
      <c r="C184" s="192" t="s">
        <v>1024</v>
      </c>
      <c r="D184" s="5" t="s">
        <v>2</v>
      </c>
      <c r="E184" s="5" t="s">
        <v>69</v>
      </c>
      <c r="F184" s="29"/>
      <c r="G184" s="12"/>
    </row>
    <row r="185" spans="2:7" ht="16" customHeight="1" x14ac:dyDescent="0.35">
      <c r="B185" s="7" t="s">
        <v>639</v>
      </c>
      <c r="C185" s="192" t="s">
        <v>1025</v>
      </c>
      <c r="D185" s="5" t="s">
        <v>2</v>
      </c>
      <c r="E185" s="5" t="s">
        <v>69</v>
      </c>
      <c r="F185" s="26"/>
      <c r="G185" s="12"/>
    </row>
    <row r="186" spans="2:7" ht="16" customHeight="1" thickBot="1" x14ac:dyDescent="0.4">
      <c r="B186" s="7" t="s">
        <v>1592</v>
      </c>
      <c r="C186" s="192" t="s">
        <v>1026</v>
      </c>
      <c r="D186" s="5" t="s">
        <v>2</v>
      </c>
      <c r="E186" s="5" t="s">
        <v>69</v>
      </c>
      <c r="F186" s="29"/>
      <c r="G186" s="12"/>
    </row>
    <row r="187" spans="2:7" ht="15" customHeight="1" x14ac:dyDescent="0.35">
      <c r="B187" s="228" t="s">
        <v>1089</v>
      </c>
      <c r="C187" s="229"/>
      <c r="D187" s="229"/>
      <c r="E187" s="15"/>
      <c r="F187" s="15"/>
      <c r="G187" s="33"/>
    </row>
    <row r="188" spans="2:7" ht="9" customHeight="1" thickBot="1" x14ac:dyDescent="0.4">
      <c r="B188" s="230"/>
      <c r="C188" s="231"/>
      <c r="D188" s="231"/>
      <c r="E188" s="16"/>
      <c r="F188" s="16"/>
      <c r="G188" s="33"/>
    </row>
    <row r="189" spans="2:7" ht="16" customHeight="1" x14ac:dyDescent="0.35">
      <c r="B189" s="6" t="s">
        <v>980</v>
      </c>
      <c r="C189" s="190" t="s">
        <v>35</v>
      </c>
      <c r="D189" s="8" t="s">
        <v>365</v>
      </c>
      <c r="E189" s="8" t="s">
        <v>69</v>
      </c>
      <c r="F189" s="30"/>
      <c r="G189" s="35"/>
    </row>
    <row r="190" spans="2:7" ht="16" customHeight="1" x14ac:dyDescent="0.35">
      <c r="B190" s="7" t="s">
        <v>981</v>
      </c>
      <c r="C190" s="191" t="s">
        <v>36</v>
      </c>
      <c r="D190" s="3" t="s">
        <v>365</v>
      </c>
      <c r="E190" s="3" t="s">
        <v>69</v>
      </c>
      <c r="F190" s="31"/>
      <c r="G190" s="35"/>
    </row>
    <row r="191" spans="2:7" ht="16" customHeight="1" x14ac:dyDescent="0.35">
      <c r="B191" s="7" t="s">
        <v>982</v>
      </c>
      <c r="C191" s="191" t="s">
        <v>63</v>
      </c>
      <c r="D191" s="3" t="s">
        <v>365</v>
      </c>
      <c r="E191" s="3" t="s">
        <v>69</v>
      </c>
      <c r="F191" s="31"/>
      <c r="G191" s="35"/>
    </row>
    <row r="192" spans="2:7" ht="16" customHeight="1" x14ac:dyDescent="0.35">
      <c r="B192" s="7" t="s">
        <v>983</v>
      </c>
      <c r="C192" s="191" t="s">
        <v>366</v>
      </c>
      <c r="D192" s="3"/>
      <c r="E192" s="3" t="s">
        <v>69</v>
      </c>
      <c r="F192" s="31"/>
      <c r="G192" s="35"/>
    </row>
    <row r="193" spans="2:7" ht="16" customHeight="1" x14ac:dyDescent="0.35">
      <c r="B193" s="7" t="s">
        <v>984</v>
      </c>
      <c r="C193" s="191" t="s">
        <v>367</v>
      </c>
      <c r="D193" s="3"/>
      <c r="E193" s="3" t="s">
        <v>69</v>
      </c>
      <c r="F193" s="31"/>
      <c r="G193" s="35"/>
    </row>
    <row r="194" spans="2:7" ht="16" customHeight="1" x14ac:dyDescent="0.35">
      <c r="B194" s="7" t="s">
        <v>985</v>
      </c>
      <c r="C194" s="191" t="s">
        <v>368</v>
      </c>
      <c r="D194" s="3"/>
      <c r="E194" s="3" t="s">
        <v>69</v>
      </c>
      <c r="F194" s="31"/>
      <c r="G194" s="35"/>
    </row>
    <row r="195" spans="2:7" ht="16" customHeight="1" x14ac:dyDescent="0.35">
      <c r="B195" s="7" t="s">
        <v>986</v>
      </c>
      <c r="C195" s="191" t="s">
        <v>1208</v>
      </c>
      <c r="D195" s="3"/>
      <c r="E195" s="3" t="s">
        <v>69</v>
      </c>
      <c r="F195" s="31"/>
      <c r="G195" s="35"/>
    </row>
    <row r="196" spans="2:7" ht="16" customHeight="1" x14ac:dyDescent="0.35">
      <c r="B196" s="7" t="s">
        <v>987</v>
      </c>
      <c r="C196" s="191" t="s">
        <v>1209</v>
      </c>
      <c r="D196" s="3"/>
      <c r="E196" s="3" t="s">
        <v>69</v>
      </c>
      <c r="F196" s="31"/>
      <c r="G196" s="35"/>
    </row>
    <row r="197" spans="2:7" ht="16" customHeight="1" x14ac:dyDescent="0.35">
      <c r="B197" s="7" t="s">
        <v>988</v>
      </c>
      <c r="C197" s="191" t="s">
        <v>1210</v>
      </c>
      <c r="D197" s="3"/>
      <c r="E197" s="3" t="s">
        <v>83</v>
      </c>
      <c r="F197" s="31"/>
      <c r="G197" s="35"/>
    </row>
    <row r="198" spans="2:7" ht="16" customHeight="1" x14ac:dyDescent="0.35">
      <c r="B198" s="7" t="s">
        <v>989</v>
      </c>
      <c r="C198" s="190" t="s">
        <v>59</v>
      </c>
      <c r="D198" s="8" t="s">
        <v>92</v>
      </c>
      <c r="E198" s="3" t="s">
        <v>69</v>
      </c>
      <c r="F198" s="31"/>
      <c r="G198" s="35"/>
    </row>
    <row r="199" spans="2:7" ht="16" customHeight="1" x14ac:dyDescent="0.35">
      <c r="B199" s="7" t="s">
        <v>990</v>
      </c>
      <c r="C199" s="191" t="s">
        <v>93</v>
      </c>
      <c r="D199" s="3" t="s">
        <v>15</v>
      </c>
      <c r="E199" s="3" t="s">
        <v>69</v>
      </c>
      <c r="F199" s="31"/>
      <c r="G199" s="35"/>
    </row>
    <row r="200" spans="2:7" ht="16" customHeight="1" x14ac:dyDescent="0.35">
      <c r="B200" s="7" t="s">
        <v>991</v>
      </c>
      <c r="C200" s="192" t="s">
        <v>16</v>
      </c>
      <c r="D200" s="5" t="s">
        <v>15</v>
      </c>
      <c r="E200" s="5" t="s">
        <v>69</v>
      </c>
      <c r="F200" s="29"/>
      <c r="G200" s="12"/>
    </row>
    <row r="201" spans="2:7" ht="16" customHeight="1" x14ac:dyDescent="0.35">
      <c r="B201" s="7" t="s">
        <v>992</v>
      </c>
      <c r="C201" s="192" t="s">
        <v>16</v>
      </c>
      <c r="D201" s="5" t="s">
        <v>15</v>
      </c>
      <c r="E201" s="5" t="s">
        <v>69</v>
      </c>
      <c r="F201" s="29"/>
      <c r="G201" s="12"/>
    </row>
    <row r="202" spans="2:7" ht="16" customHeight="1" x14ac:dyDescent="0.35">
      <c r="B202" s="7" t="s">
        <v>993</v>
      </c>
      <c r="C202" s="192" t="s">
        <v>867</v>
      </c>
      <c r="D202" s="5"/>
      <c r="E202" s="5" t="s">
        <v>69</v>
      </c>
      <c r="F202" s="29"/>
      <c r="G202" s="12"/>
    </row>
    <row r="203" spans="2:7" ht="16" customHeight="1" x14ac:dyDescent="0.35">
      <c r="B203" s="7" t="s">
        <v>994</v>
      </c>
      <c r="C203" s="192" t="s">
        <v>868</v>
      </c>
      <c r="D203" s="5"/>
      <c r="E203" s="5" t="s">
        <v>69</v>
      </c>
      <c r="F203" s="29"/>
      <c r="G203" s="12"/>
    </row>
    <row r="204" spans="2:7" ht="16" customHeight="1" x14ac:dyDescent="0.35">
      <c r="B204" s="7" t="s">
        <v>995</v>
      </c>
      <c r="C204" s="192" t="s">
        <v>869</v>
      </c>
      <c r="D204" s="5"/>
      <c r="E204" s="5" t="s">
        <v>69</v>
      </c>
      <c r="F204" s="29"/>
      <c r="G204" s="12"/>
    </row>
    <row r="205" spans="2:7" ht="16" customHeight="1" thickBot="1" x14ac:dyDescent="0.4">
      <c r="B205" s="7" t="s">
        <v>1021</v>
      </c>
      <c r="C205" s="192" t="s">
        <v>870</v>
      </c>
      <c r="D205" s="5"/>
      <c r="E205" s="5" t="s">
        <v>69</v>
      </c>
      <c r="F205" s="29"/>
      <c r="G205" s="12"/>
    </row>
    <row r="206" spans="2:7" ht="15" customHeight="1" x14ac:dyDescent="0.35">
      <c r="B206" s="228" t="s">
        <v>78</v>
      </c>
      <c r="C206" s="229"/>
      <c r="D206" s="229"/>
      <c r="E206" s="15"/>
      <c r="F206" s="15"/>
      <c r="G206" s="33"/>
    </row>
    <row r="207" spans="2:7" ht="8.25" customHeight="1" thickBot="1" x14ac:dyDescent="0.4">
      <c r="B207" s="230"/>
      <c r="C207" s="231"/>
      <c r="D207" s="231"/>
      <c r="E207" s="16"/>
      <c r="F207" s="16"/>
      <c r="G207" s="33"/>
    </row>
    <row r="208" spans="2:7" ht="16" customHeight="1" x14ac:dyDescent="0.35">
      <c r="B208" s="6" t="s">
        <v>1090</v>
      </c>
      <c r="C208" s="195" t="s">
        <v>1245</v>
      </c>
      <c r="D208" s="9"/>
      <c r="E208" s="8" t="s">
        <v>69</v>
      </c>
      <c r="F208" s="25"/>
      <c r="G208" s="12"/>
    </row>
    <row r="209" spans="2:7" ht="16" customHeight="1" x14ac:dyDescent="0.35">
      <c r="B209" s="7" t="s">
        <v>1091</v>
      </c>
      <c r="C209" s="191" t="s">
        <v>37</v>
      </c>
      <c r="D209" s="3"/>
      <c r="E209" s="3" t="s">
        <v>69</v>
      </c>
      <c r="F209" s="26"/>
      <c r="G209" s="12"/>
    </row>
    <row r="210" spans="2:7" ht="16" customHeight="1" x14ac:dyDescent="0.35">
      <c r="B210" s="7" t="s">
        <v>1092</v>
      </c>
      <c r="C210" s="191" t="s">
        <v>1244</v>
      </c>
      <c r="D210" s="3"/>
      <c r="E210" s="3" t="s">
        <v>69</v>
      </c>
      <c r="F210" s="26"/>
      <c r="G210" s="12"/>
    </row>
    <row r="211" spans="2:7" ht="16" customHeight="1" x14ac:dyDescent="0.35">
      <c r="B211" s="7" t="s">
        <v>1093</v>
      </c>
      <c r="C211" s="191" t="s">
        <v>996</v>
      </c>
      <c r="D211" s="3"/>
      <c r="E211" s="3" t="s">
        <v>69</v>
      </c>
      <c r="F211" s="26"/>
      <c r="G211" s="12"/>
    </row>
    <row r="212" spans="2:7" ht="16" customHeight="1" x14ac:dyDescent="0.35">
      <c r="B212" s="7" t="s">
        <v>1094</v>
      </c>
      <c r="C212" s="191" t="s">
        <v>997</v>
      </c>
      <c r="D212" s="3" t="s">
        <v>0</v>
      </c>
      <c r="E212" s="3" t="s">
        <v>69</v>
      </c>
      <c r="F212" s="26"/>
      <c r="G212" s="12"/>
    </row>
    <row r="213" spans="2:7" ht="16" customHeight="1" x14ac:dyDescent="0.35">
      <c r="B213" s="7" t="s">
        <v>1095</v>
      </c>
      <c r="C213" s="191" t="s">
        <v>7</v>
      </c>
      <c r="D213" s="3"/>
      <c r="E213" s="3" t="s">
        <v>69</v>
      </c>
      <c r="F213" s="26"/>
      <c r="G213" s="12"/>
    </row>
    <row r="214" spans="2:7" ht="16" customHeight="1" x14ac:dyDescent="0.35">
      <c r="B214" s="7" t="s">
        <v>1096</v>
      </c>
      <c r="C214" s="191" t="s">
        <v>1246</v>
      </c>
      <c r="D214" s="3"/>
      <c r="E214" s="3" t="s">
        <v>82</v>
      </c>
      <c r="F214" s="26"/>
      <c r="G214" s="12"/>
    </row>
    <row r="215" spans="2:7" ht="16" customHeight="1" x14ac:dyDescent="0.35">
      <c r="B215" s="7" t="s">
        <v>1097</v>
      </c>
      <c r="C215" s="191" t="s">
        <v>9</v>
      </c>
      <c r="D215" s="3" t="s">
        <v>10</v>
      </c>
      <c r="E215" s="3" t="s">
        <v>69</v>
      </c>
      <c r="F215" s="26"/>
      <c r="G215" s="12"/>
    </row>
    <row r="216" spans="2:7" ht="16" customHeight="1" x14ac:dyDescent="0.35">
      <c r="B216" s="7" t="s">
        <v>1098</v>
      </c>
      <c r="C216" s="192" t="s">
        <v>789</v>
      </c>
      <c r="D216" s="5"/>
      <c r="E216" s="5" t="s">
        <v>69</v>
      </c>
      <c r="F216" s="26"/>
      <c r="G216" s="12"/>
    </row>
    <row r="217" spans="2:7" ht="16" customHeight="1" x14ac:dyDescent="0.35">
      <c r="B217" s="7" t="s">
        <v>1099</v>
      </c>
      <c r="C217" s="192" t="s">
        <v>790</v>
      </c>
      <c r="D217" s="5"/>
      <c r="E217" s="5" t="s">
        <v>69</v>
      </c>
      <c r="F217" s="26"/>
      <c r="G217" s="12"/>
    </row>
    <row r="218" spans="2:7" ht="16" customHeight="1" x14ac:dyDescent="0.35">
      <c r="B218" s="7" t="s">
        <v>1100</v>
      </c>
      <c r="C218" s="192" t="s">
        <v>999</v>
      </c>
      <c r="D218" s="5"/>
      <c r="E218" s="5" t="s">
        <v>82</v>
      </c>
      <c r="F218" s="26"/>
      <c r="G218" s="12"/>
    </row>
    <row r="219" spans="2:7" ht="16" customHeight="1" x14ac:dyDescent="0.35">
      <c r="B219" s="7" t="s">
        <v>1101</v>
      </c>
      <c r="C219" s="192" t="s">
        <v>998</v>
      </c>
      <c r="D219" s="5"/>
      <c r="E219" s="5" t="s">
        <v>82</v>
      </c>
      <c r="F219" s="26"/>
      <c r="G219" s="12"/>
    </row>
    <row r="220" spans="2:7" ht="16" customHeight="1" x14ac:dyDescent="0.35">
      <c r="B220" s="7" t="s">
        <v>1102</v>
      </c>
      <c r="C220" s="196" t="s">
        <v>812</v>
      </c>
      <c r="D220" s="3" t="s">
        <v>22</v>
      </c>
      <c r="E220" s="3" t="s">
        <v>69</v>
      </c>
      <c r="F220" s="26"/>
      <c r="G220" s="12"/>
    </row>
    <row r="221" spans="2:7" ht="16" customHeight="1" x14ac:dyDescent="0.35">
      <c r="B221" s="7" t="s">
        <v>1103</v>
      </c>
      <c r="C221" s="196" t="s">
        <v>813</v>
      </c>
      <c r="D221" s="3" t="s">
        <v>22</v>
      </c>
      <c r="E221" s="3" t="s">
        <v>69</v>
      </c>
      <c r="F221" s="26"/>
      <c r="G221" s="12"/>
    </row>
    <row r="222" spans="2:7" ht="16" customHeight="1" x14ac:dyDescent="0.35">
      <c r="B222" s="7" t="s">
        <v>1104</v>
      </c>
      <c r="C222" s="192" t="s">
        <v>1083</v>
      </c>
      <c r="D222" s="5"/>
      <c r="E222" s="5" t="s">
        <v>69</v>
      </c>
      <c r="F222" s="26"/>
      <c r="G222" s="12"/>
    </row>
    <row r="223" spans="2:7" ht="16" customHeight="1" x14ac:dyDescent="0.35">
      <c r="B223" s="7" t="s">
        <v>1105</v>
      </c>
      <c r="C223" s="192" t="s">
        <v>1084</v>
      </c>
      <c r="D223" s="5"/>
      <c r="E223" s="5" t="s">
        <v>69</v>
      </c>
      <c r="F223" s="26"/>
      <c r="G223" s="12"/>
    </row>
    <row r="224" spans="2:7" ht="16" customHeight="1" x14ac:dyDescent="0.35">
      <c r="B224" s="7" t="s">
        <v>1240</v>
      </c>
      <c r="C224" s="192" t="s">
        <v>23</v>
      </c>
      <c r="D224" s="5"/>
      <c r="E224" s="5" t="s">
        <v>69</v>
      </c>
      <c r="F224" s="26"/>
      <c r="G224" s="12"/>
    </row>
    <row r="225" spans="2:7" ht="16" customHeight="1" x14ac:dyDescent="0.35">
      <c r="B225" s="7" t="s">
        <v>1241</v>
      </c>
      <c r="C225" s="192" t="s">
        <v>1239</v>
      </c>
      <c r="D225" s="5"/>
      <c r="E225" s="5" t="s">
        <v>82</v>
      </c>
      <c r="F225" s="26"/>
      <c r="G225" s="12"/>
    </row>
    <row r="226" spans="2:7" ht="16" customHeight="1" x14ac:dyDescent="0.35">
      <c r="B226" s="7" t="s">
        <v>1242</v>
      </c>
      <c r="C226" s="192" t="s">
        <v>1247</v>
      </c>
      <c r="D226" s="5"/>
      <c r="E226" s="5" t="s">
        <v>83</v>
      </c>
      <c r="F226" s="26"/>
      <c r="G226" s="12"/>
    </row>
    <row r="227" spans="2:7" ht="16" customHeight="1" x14ac:dyDescent="0.35">
      <c r="B227" s="7" t="s">
        <v>1243</v>
      </c>
      <c r="C227" s="192" t="s">
        <v>1248</v>
      </c>
      <c r="D227" s="5"/>
      <c r="E227" s="5" t="s">
        <v>83</v>
      </c>
      <c r="F227" s="26"/>
      <c r="G227" s="12"/>
    </row>
    <row r="228" spans="2:7" ht="16" customHeight="1" thickBot="1" x14ac:dyDescent="0.4">
      <c r="B228" s="7" t="s">
        <v>1249</v>
      </c>
      <c r="C228" s="192" t="s">
        <v>1533</v>
      </c>
      <c r="D228" s="5"/>
      <c r="E228" s="5" t="s">
        <v>82</v>
      </c>
      <c r="F228" s="26"/>
      <c r="G228" s="12"/>
    </row>
    <row r="229" spans="2:7" ht="80.150000000000006" customHeight="1" thickBot="1" x14ac:dyDescent="0.4">
      <c r="B229" s="13" t="s">
        <v>803</v>
      </c>
      <c r="C229" s="183" t="s">
        <v>1133</v>
      </c>
      <c r="D229" s="14" t="s">
        <v>1543</v>
      </c>
      <c r="E229" s="13" t="s">
        <v>67</v>
      </c>
      <c r="F229" s="24" t="s">
        <v>72</v>
      </c>
      <c r="G229" s="36"/>
    </row>
    <row r="230" spans="2:7" ht="15" customHeight="1" x14ac:dyDescent="0.35">
      <c r="B230" s="228" t="s">
        <v>77</v>
      </c>
      <c r="C230" s="229"/>
      <c r="D230" s="229"/>
      <c r="E230" s="15"/>
      <c r="F230" s="15"/>
      <c r="G230" s="33"/>
    </row>
    <row r="231" spans="2:7" ht="15.75" customHeight="1" thickBot="1" x14ac:dyDescent="0.4">
      <c r="B231" s="230"/>
      <c r="C231" s="231"/>
      <c r="D231" s="231"/>
      <c r="E231" s="16"/>
      <c r="F231" s="16"/>
      <c r="G231" s="33"/>
    </row>
    <row r="232" spans="2:7" ht="16" customHeight="1" x14ac:dyDescent="0.35">
      <c r="B232" s="6" t="s">
        <v>231</v>
      </c>
      <c r="C232" s="190" t="s">
        <v>979</v>
      </c>
      <c r="D232" s="37"/>
      <c r="E232" s="38" t="s">
        <v>69</v>
      </c>
      <c r="F232" s="28"/>
      <c r="G232" s="34"/>
    </row>
    <row r="233" spans="2:7" ht="16" customHeight="1" x14ac:dyDescent="0.35">
      <c r="B233" s="7" t="s">
        <v>232</v>
      </c>
      <c r="C233" s="191" t="s">
        <v>965</v>
      </c>
      <c r="D233" s="38" t="s">
        <v>103</v>
      </c>
      <c r="E233" s="38" t="s">
        <v>69</v>
      </c>
      <c r="F233" s="28"/>
      <c r="G233" s="34"/>
    </row>
    <row r="234" spans="2:7" ht="16" customHeight="1" x14ac:dyDescent="0.35">
      <c r="B234" s="6" t="s">
        <v>233</v>
      </c>
      <c r="C234" s="191" t="s">
        <v>100</v>
      </c>
      <c r="D234" s="38" t="s">
        <v>103</v>
      </c>
      <c r="E234" s="38" t="s">
        <v>69</v>
      </c>
      <c r="F234" s="28"/>
      <c r="G234" s="34"/>
    </row>
    <row r="235" spans="2:7" ht="16" customHeight="1" x14ac:dyDescent="0.35">
      <c r="B235" s="7" t="s">
        <v>234</v>
      </c>
      <c r="C235" s="191" t="s">
        <v>101</v>
      </c>
      <c r="D235" s="38" t="s">
        <v>103</v>
      </c>
      <c r="E235" s="38" t="s">
        <v>69</v>
      </c>
      <c r="F235" s="28"/>
      <c r="G235" s="34"/>
    </row>
    <row r="236" spans="2:7" ht="16" customHeight="1" x14ac:dyDescent="0.35">
      <c r="B236" s="6" t="s">
        <v>235</v>
      </c>
      <c r="C236" s="191" t="s">
        <v>102</v>
      </c>
      <c r="D236" s="38" t="s">
        <v>103</v>
      </c>
      <c r="E236" s="38" t="s">
        <v>69</v>
      </c>
      <c r="F236" s="28"/>
      <c r="G236" s="34"/>
    </row>
    <row r="237" spans="2:7" ht="16" customHeight="1" x14ac:dyDescent="0.35">
      <c r="B237" s="7" t="s">
        <v>236</v>
      </c>
      <c r="C237" s="191" t="s">
        <v>114</v>
      </c>
      <c r="D237" s="38" t="s">
        <v>115</v>
      </c>
      <c r="E237" s="38" t="s">
        <v>69</v>
      </c>
      <c r="F237" s="28"/>
      <c r="G237" s="34"/>
    </row>
    <row r="238" spans="2:7" ht="16" customHeight="1" x14ac:dyDescent="0.35">
      <c r="B238" s="6" t="s">
        <v>237</v>
      </c>
      <c r="C238" s="191" t="s">
        <v>116</v>
      </c>
      <c r="D238" s="38" t="s">
        <v>115</v>
      </c>
      <c r="E238" s="38" t="s">
        <v>69</v>
      </c>
      <c r="F238" s="28"/>
      <c r="G238" s="34"/>
    </row>
    <row r="239" spans="2:7" ht="16" customHeight="1" x14ac:dyDescent="0.35">
      <c r="B239" s="7" t="s">
        <v>238</v>
      </c>
      <c r="C239" s="192" t="s">
        <v>791</v>
      </c>
      <c r="D239" s="38" t="s">
        <v>115</v>
      </c>
      <c r="E239" s="38" t="s">
        <v>69</v>
      </c>
      <c r="F239" s="28"/>
      <c r="G239" s="34"/>
    </row>
    <row r="240" spans="2:7" ht="16" customHeight="1" x14ac:dyDescent="0.35">
      <c r="B240" s="6" t="s">
        <v>239</v>
      </c>
      <c r="C240" s="196" t="s">
        <v>1539</v>
      </c>
      <c r="D240" s="38" t="s">
        <v>1</v>
      </c>
      <c r="E240" s="38" t="s">
        <v>69</v>
      </c>
      <c r="F240" s="28"/>
      <c r="G240" s="34"/>
    </row>
    <row r="241" spans="2:7" ht="16" customHeight="1" x14ac:dyDescent="0.35">
      <c r="B241" s="7" t="s">
        <v>240</v>
      </c>
      <c r="C241" s="196" t="s">
        <v>816</v>
      </c>
      <c r="D241" s="38" t="s">
        <v>103</v>
      </c>
      <c r="E241" s="38" t="s">
        <v>69</v>
      </c>
      <c r="F241" s="28"/>
      <c r="G241" s="34"/>
    </row>
    <row r="242" spans="2:7" ht="16" customHeight="1" x14ac:dyDescent="0.35">
      <c r="B242" s="6" t="s">
        <v>241</v>
      </c>
      <c r="C242" s="196" t="s">
        <v>817</v>
      </c>
      <c r="D242" s="38" t="s">
        <v>103</v>
      </c>
      <c r="E242" s="38" t="s">
        <v>69</v>
      </c>
      <c r="F242" s="28"/>
      <c r="G242" s="34"/>
    </row>
    <row r="243" spans="2:7" ht="16" customHeight="1" x14ac:dyDescent="0.35">
      <c r="B243" s="7" t="s">
        <v>242</v>
      </c>
      <c r="C243" s="196" t="s">
        <v>818</v>
      </c>
      <c r="D243" s="38" t="s">
        <v>103</v>
      </c>
      <c r="E243" s="38" t="s">
        <v>69</v>
      </c>
      <c r="F243" s="28"/>
      <c r="G243" s="34"/>
    </row>
    <row r="244" spans="2:7" ht="16" customHeight="1" x14ac:dyDescent="0.35">
      <c r="B244" s="6" t="s">
        <v>243</v>
      </c>
      <c r="C244" s="196" t="s">
        <v>819</v>
      </c>
      <c r="D244" s="38" t="s">
        <v>103</v>
      </c>
      <c r="E244" s="38" t="s">
        <v>69</v>
      </c>
      <c r="F244" s="28"/>
      <c r="G244" s="34"/>
    </row>
    <row r="245" spans="2:7" ht="16" customHeight="1" x14ac:dyDescent="0.35">
      <c r="B245" s="7" t="s">
        <v>244</v>
      </c>
      <c r="C245" s="196" t="s">
        <v>820</v>
      </c>
      <c r="D245" s="38" t="s">
        <v>103</v>
      </c>
      <c r="E245" s="38" t="s">
        <v>69</v>
      </c>
      <c r="F245" s="28"/>
      <c r="G245" s="34"/>
    </row>
    <row r="246" spans="2:7" ht="16" customHeight="1" x14ac:dyDescent="0.35">
      <c r="B246" s="6" t="s">
        <v>245</v>
      </c>
      <c r="C246" s="196" t="s">
        <v>821</v>
      </c>
      <c r="D246" s="38" t="s">
        <v>103</v>
      </c>
      <c r="E246" s="38" t="s">
        <v>69</v>
      </c>
      <c r="F246" s="28"/>
      <c r="G246" s="34"/>
    </row>
    <row r="247" spans="2:7" ht="16" customHeight="1" x14ac:dyDescent="0.35">
      <c r="B247" s="7" t="s">
        <v>246</v>
      </c>
      <c r="C247" s="196" t="s">
        <v>822</v>
      </c>
      <c r="D247" s="38" t="s">
        <v>103</v>
      </c>
      <c r="E247" s="38" t="s">
        <v>69</v>
      </c>
      <c r="F247" s="28"/>
      <c r="G247" s="34"/>
    </row>
    <row r="248" spans="2:7" ht="16" customHeight="1" x14ac:dyDescent="0.35">
      <c r="B248" s="6" t="s">
        <v>247</v>
      </c>
      <c r="C248" s="196" t="s">
        <v>1154</v>
      </c>
      <c r="D248" s="38" t="s">
        <v>103</v>
      </c>
      <c r="E248" s="38" t="s">
        <v>69</v>
      </c>
      <c r="F248" s="28"/>
      <c r="G248" s="34"/>
    </row>
    <row r="249" spans="2:7" ht="16" customHeight="1" x14ac:dyDescent="0.35">
      <c r="B249" s="7" t="s">
        <v>248</v>
      </c>
      <c r="C249" s="196" t="s">
        <v>1147</v>
      </c>
      <c r="D249" s="38" t="s">
        <v>103</v>
      </c>
      <c r="E249" s="38" t="s">
        <v>69</v>
      </c>
      <c r="F249" s="28"/>
      <c r="G249" s="34"/>
    </row>
    <row r="250" spans="2:7" ht="16" customHeight="1" x14ac:dyDescent="0.35">
      <c r="B250" s="6" t="s">
        <v>249</v>
      </c>
      <c r="C250" s="196" t="s">
        <v>1148</v>
      </c>
      <c r="D250" s="38" t="s">
        <v>103</v>
      </c>
      <c r="E250" s="38" t="s">
        <v>69</v>
      </c>
      <c r="F250" s="28"/>
      <c r="G250" s="34"/>
    </row>
    <row r="251" spans="2:7" ht="16" customHeight="1" x14ac:dyDescent="0.35">
      <c r="B251" s="7" t="s">
        <v>968</v>
      </c>
      <c r="C251" s="196" t="s">
        <v>1149</v>
      </c>
      <c r="D251" s="38" t="s">
        <v>103</v>
      </c>
      <c r="E251" s="38" t="s">
        <v>69</v>
      </c>
      <c r="F251" s="28"/>
      <c r="G251" s="34"/>
    </row>
    <row r="252" spans="2:7" ht="16" customHeight="1" x14ac:dyDescent="0.35">
      <c r="B252" s="6" t="s">
        <v>969</v>
      </c>
      <c r="C252" s="192" t="s">
        <v>1150</v>
      </c>
      <c r="D252" s="38" t="s">
        <v>103</v>
      </c>
      <c r="E252" s="38" t="s">
        <v>69</v>
      </c>
      <c r="F252" s="28"/>
      <c r="G252" s="34"/>
    </row>
    <row r="253" spans="2:7" ht="16" customHeight="1" x14ac:dyDescent="0.35">
      <c r="B253" s="7" t="s">
        <v>970</v>
      </c>
      <c r="C253" s="192" t="s">
        <v>1151</v>
      </c>
      <c r="D253" s="38" t="s">
        <v>103</v>
      </c>
      <c r="E253" s="38" t="s">
        <v>69</v>
      </c>
      <c r="F253" s="28"/>
      <c r="G253" s="34"/>
    </row>
    <row r="254" spans="2:7" ht="16" customHeight="1" x14ac:dyDescent="0.35">
      <c r="B254" s="6" t="s">
        <v>971</v>
      </c>
      <c r="C254" s="192" t="s">
        <v>1152</v>
      </c>
      <c r="D254" s="38" t="s">
        <v>103</v>
      </c>
      <c r="E254" s="38" t="s">
        <v>69</v>
      </c>
      <c r="F254" s="28"/>
      <c r="G254" s="34"/>
    </row>
    <row r="255" spans="2:7" ht="16" customHeight="1" x14ac:dyDescent="0.35">
      <c r="B255" s="7" t="s">
        <v>972</v>
      </c>
      <c r="C255" s="192" t="s">
        <v>1153</v>
      </c>
      <c r="D255" s="38" t="s">
        <v>103</v>
      </c>
      <c r="E255" s="38" t="s">
        <v>69</v>
      </c>
      <c r="F255" s="28"/>
      <c r="G255" s="34"/>
    </row>
    <row r="256" spans="2:7" ht="16" customHeight="1" x14ac:dyDescent="0.35">
      <c r="B256" s="6" t="s">
        <v>973</v>
      </c>
      <c r="C256" s="192" t="s">
        <v>966</v>
      </c>
      <c r="D256" s="17" t="s">
        <v>85</v>
      </c>
      <c r="E256" s="17" t="s">
        <v>69</v>
      </c>
      <c r="F256" s="28"/>
      <c r="G256" s="34"/>
    </row>
    <row r="257" spans="2:7" ht="16" customHeight="1" x14ac:dyDescent="0.35">
      <c r="B257" s="7" t="s">
        <v>974</v>
      </c>
      <c r="C257" s="192" t="s">
        <v>967</v>
      </c>
      <c r="D257" s="17" t="s">
        <v>85</v>
      </c>
      <c r="E257" s="17" t="s">
        <v>69</v>
      </c>
      <c r="F257" s="28"/>
      <c r="G257" s="34"/>
    </row>
    <row r="258" spans="2:7" ht="16" customHeight="1" x14ac:dyDescent="0.35">
      <c r="B258" s="6" t="s">
        <v>975</v>
      </c>
      <c r="C258" s="191" t="s">
        <v>937</v>
      </c>
      <c r="D258" s="38" t="s">
        <v>85</v>
      </c>
      <c r="E258" s="38" t="s">
        <v>69</v>
      </c>
      <c r="F258" s="28"/>
      <c r="G258" s="34"/>
    </row>
    <row r="259" spans="2:7" ht="16" customHeight="1" x14ac:dyDescent="0.35">
      <c r="B259" s="7" t="s">
        <v>976</v>
      </c>
      <c r="C259" s="192" t="s">
        <v>1160</v>
      </c>
      <c r="D259" s="17" t="s">
        <v>1159</v>
      </c>
      <c r="E259" s="17" t="s">
        <v>69</v>
      </c>
      <c r="F259" s="28"/>
      <c r="G259" s="34"/>
    </row>
    <row r="260" spans="2:7" ht="16" customHeight="1" x14ac:dyDescent="0.35">
      <c r="B260" s="6" t="s">
        <v>977</v>
      </c>
      <c r="C260" s="192" t="s">
        <v>1161</v>
      </c>
      <c r="D260" s="17" t="s">
        <v>1159</v>
      </c>
      <c r="E260" s="17" t="s">
        <v>69</v>
      </c>
      <c r="F260" s="28"/>
      <c r="G260" s="34"/>
    </row>
    <row r="261" spans="2:7" ht="16" customHeight="1" x14ac:dyDescent="0.35">
      <c r="B261" s="7" t="s">
        <v>978</v>
      </c>
      <c r="C261" s="192" t="s">
        <v>1162</v>
      </c>
      <c r="D261" s="17" t="s">
        <v>87</v>
      </c>
      <c r="E261" s="17" t="s">
        <v>69</v>
      </c>
      <c r="F261" s="28"/>
      <c r="G261" s="34"/>
    </row>
    <row r="262" spans="2:7" ht="16" customHeight="1" x14ac:dyDescent="0.35">
      <c r="B262" s="6" t="s">
        <v>1022</v>
      </c>
      <c r="C262" s="192" t="s">
        <v>1163</v>
      </c>
      <c r="D262" s="17" t="s">
        <v>87</v>
      </c>
      <c r="E262" s="17" t="s">
        <v>69</v>
      </c>
      <c r="F262" s="28"/>
      <c r="G262" s="34"/>
    </row>
    <row r="263" spans="2:7" ht="16" customHeight="1" x14ac:dyDescent="0.35">
      <c r="B263" s="7" t="s">
        <v>1155</v>
      </c>
      <c r="C263" s="192" t="s">
        <v>1164</v>
      </c>
      <c r="D263" s="17" t="s">
        <v>87</v>
      </c>
      <c r="E263" s="17" t="s">
        <v>69</v>
      </c>
      <c r="F263" s="28"/>
      <c r="G263" s="34"/>
    </row>
    <row r="264" spans="2:7" ht="16" customHeight="1" x14ac:dyDescent="0.35">
      <c r="B264" s="6" t="s">
        <v>1156</v>
      </c>
      <c r="C264" s="192" t="s">
        <v>1165</v>
      </c>
      <c r="D264" s="17" t="s">
        <v>87</v>
      </c>
      <c r="E264" s="17" t="s">
        <v>69</v>
      </c>
      <c r="F264" s="28"/>
      <c r="G264" s="34"/>
    </row>
    <row r="265" spans="2:7" ht="16" customHeight="1" x14ac:dyDescent="0.35">
      <c r="B265" s="7" t="s">
        <v>1157</v>
      </c>
      <c r="C265" s="192" t="s">
        <v>1608</v>
      </c>
      <c r="D265" s="17"/>
      <c r="E265" s="17" t="s">
        <v>68</v>
      </c>
      <c r="F265" s="28"/>
      <c r="G265" s="34"/>
    </row>
    <row r="266" spans="2:7" ht="16" customHeight="1" thickBot="1" x14ac:dyDescent="0.4">
      <c r="B266" s="6" t="s">
        <v>1158</v>
      </c>
      <c r="C266" s="192" t="s">
        <v>1166</v>
      </c>
      <c r="D266" s="17" t="s">
        <v>1167</v>
      </c>
      <c r="E266" s="17" t="s">
        <v>69</v>
      </c>
      <c r="F266" s="28"/>
      <c r="G266" s="34"/>
    </row>
    <row r="267" spans="2:7" ht="80.150000000000006" customHeight="1" thickBot="1" x14ac:dyDescent="0.4">
      <c r="B267" s="13" t="s">
        <v>803</v>
      </c>
      <c r="C267" s="183" t="s">
        <v>1133</v>
      </c>
      <c r="D267" s="14" t="s">
        <v>1543</v>
      </c>
      <c r="E267" s="13" t="s">
        <v>67</v>
      </c>
      <c r="F267" s="24" t="s">
        <v>72</v>
      </c>
      <c r="G267" s="36"/>
    </row>
    <row r="268" spans="2:7" ht="15" customHeight="1" x14ac:dyDescent="0.35">
      <c r="B268" s="228" t="s">
        <v>79</v>
      </c>
      <c r="C268" s="229"/>
      <c r="D268" s="229"/>
      <c r="E268" s="15"/>
      <c r="F268" s="15"/>
      <c r="G268" s="33"/>
    </row>
    <row r="269" spans="2:7" ht="15.75" customHeight="1" thickBot="1" x14ac:dyDescent="0.4">
      <c r="B269" s="230"/>
      <c r="C269" s="231"/>
      <c r="D269" s="231"/>
      <c r="E269" s="16"/>
      <c r="F269" s="16"/>
      <c r="G269" s="33"/>
    </row>
    <row r="270" spans="2:7" ht="16" customHeight="1" x14ac:dyDescent="0.35">
      <c r="B270" s="6" t="s">
        <v>250</v>
      </c>
      <c r="C270" s="190" t="s">
        <v>805</v>
      </c>
      <c r="D270" s="37" t="s">
        <v>589</v>
      </c>
      <c r="E270" s="37" t="s">
        <v>69</v>
      </c>
      <c r="F270" s="39"/>
      <c r="G270" s="34"/>
    </row>
    <row r="271" spans="2:7" ht="16" customHeight="1" x14ac:dyDescent="0.35">
      <c r="B271" s="6" t="s">
        <v>251</v>
      </c>
      <c r="C271" s="190" t="s">
        <v>1174</v>
      </c>
      <c r="D271" s="37" t="s">
        <v>589</v>
      </c>
      <c r="E271" s="38" t="s">
        <v>69</v>
      </c>
      <c r="F271" s="28"/>
      <c r="G271" s="34"/>
    </row>
    <row r="272" spans="2:7" ht="16" customHeight="1" x14ac:dyDescent="0.35">
      <c r="B272" s="7" t="s">
        <v>252</v>
      </c>
      <c r="C272" s="191" t="s">
        <v>34</v>
      </c>
      <c r="D272" s="38" t="s">
        <v>589</v>
      </c>
      <c r="E272" s="38" t="s">
        <v>69</v>
      </c>
      <c r="F272" s="28"/>
      <c r="G272" s="34"/>
    </row>
    <row r="273" spans="2:7" ht="16" customHeight="1" x14ac:dyDescent="0.35">
      <c r="B273" s="6" t="s">
        <v>253</v>
      </c>
      <c r="C273" s="191" t="s">
        <v>1607</v>
      </c>
      <c r="D273" s="38"/>
      <c r="E273" s="38" t="s">
        <v>69</v>
      </c>
      <c r="F273" s="28"/>
      <c r="G273" s="34"/>
    </row>
    <row r="274" spans="2:7" ht="16" customHeight="1" x14ac:dyDescent="0.35">
      <c r="B274" s="6" t="s">
        <v>254</v>
      </c>
      <c r="C274" s="191" t="s">
        <v>806</v>
      </c>
      <c r="D274" s="38" t="s">
        <v>589</v>
      </c>
      <c r="E274" s="38" t="s">
        <v>69</v>
      </c>
      <c r="F274" s="28"/>
      <c r="G274" s="34"/>
    </row>
    <row r="275" spans="2:7" ht="16" customHeight="1" x14ac:dyDescent="0.35">
      <c r="B275" s="6" t="s">
        <v>255</v>
      </c>
      <c r="C275" s="191" t="s">
        <v>46</v>
      </c>
      <c r="D275" s="38" t="s">
        <v>588</v>
      </c>
      <c r="E275" s="38" t="s">
        <v>69</v>
      </c>
      <c r="F275" s="28"/>
      <c r="G275" s="34"/>
    </row>
    <row r="276" spans="2:7" ht="16" customHeight="1" x14ac:dyDescent="0.35">
      <c r="B276" s="7" t="s">
        <v>256</v>
      </c>
      <c r="C276" s="191" t="s">
        <v>1168</v>
      </c>
      <c r="D276" s="38" t="s">
        <v>588</v>
      </c>
      <c r="E276" s="38" t="s">
        <v>69</v>
      </c>
      <c r="F276" s="28"/>
      <c r="G276" s="34"/>
    </row>
    <row r="277" spans="2:7" ht="16" customHeight="1" x14ac:dyDescent="0.35">
      <c r="B277" s="6" t="s">
        <v>257</v>
      </c>
      <c r="C277" s="191" t="s">
        <v>1169</v>
      </c>
      <c r="D277" s="38" t="s">
        <v>588</v>
      </c>
      <c r="E277" s="38" t="s">
        <v>69</v>
      </c>
      <c r="F277" s="28"/>
      <c r="G277" s="34"/>
    </row>
    <row r="278" spans="2:7" ht="16" customHeight="1" x14ac:dyDescent="0.35">
      <c r="B278" s="6" t="s">
        <v>258</v>
      </c>
      <c r="C278" s="191" t="s">
        <v>1170</v>
      </c>
      <c r="D278" s="38" t="s">
        <v>588</v>
      </c>
      <c r="E278" s="38" t="s">
        <v>69</v>
      </c>
      <c r="F278" s="28"/>
      <c r="G278" s="34"/>
    </row>
    <row r="279" spans="2:7" ht="16" customHeight="1" x14ac:dyDescent="0.35">
      <c r="B279" s="6" t="s">
        <v>259</v>
      </c>
      <c r="C279" s="191" t="s">
        <v>1171</v>
      </c>
      <c r="D279" s="38" t="s">
        <v>588</v>
      </c>
      <c r="E279" s="38" t="s">
        <v>69</v>
      </c>
      <c r="F279" s="28"/>
      <c r="G279" s="34"/>
    </row>
    <row r="280" spans="2:7" ht="16" customHeight="1" x14ac:dyDescent="0.35">
      <c r="B280" s="7" t="s">
        <v>260</v>
      </c>
      <c r="C280" s="191" t="s">
        <v>1172</v>
      </c>
      <c r="D280" s="38" t="s">
        <v>588</v>
      </c>
      <c r="E280" s="38" t="s">
        <v>69</v>
      </c>
      <c r="F280" s="28"/>
      <c r="G280" s="34"/>
    </row>
    <row r="281" spans="2:7" ht="16" customHeight="1" x14ac:dyDescent="0.35">
      <c r="B281" s="6" t="s">
        <v>261</v>
      </c>
      <c r="C281" s="191" t="s">
        <v>1173</v>
      </c>
      <c r="D281" s="38" t="s">
        <v>588</v>
      </c>
      <c r="E281" s="38" t="s">
        <v>69</v>
      </c>
      <c r="F281" s="28"/>
      <c r="G281" s="34"/>
    </row>
    <row r="282" spans="2:7" ht="16" customHeight="1" x14ac:dyDescent="0.35">
      <c r="B282" s="6" t="s">
        <v>262</v>
      </c>
      <c r="C282" s="191" t="s">
        <v>1180</v>
      </c>
      <c r="D282" s="38" t="s">
        <v>587</v>
      </c>
      <c r="E282" s="38" t="s">
        <v>69</v>
      </c>
      <c r="F282" s="28"/>
      <c r="G282" s="34"/>
    </row>
    <row r="283" spans="2:7" ht="16" customHeight="1" x14ac:dyDescent="0.35">
      <c r="B283" s="6" t="s">
        <v>263</v>
      </c>
      <c r="C283" s="191" t="s">
        <v>1181</v>
      </c>
      <c r="D283" s="38" t="s">
        <v>587</v>
      </c>
      <c r="E283" s="38" t="s">
        <v>69</v>
      </c>
      <c r="F283" s="28"/>
      <c r="G283" s="34"/>
    </row>
    <row r="284" spans="2:7" ht="16" customHeight="1" x14ac:dyDescent="0.35">
      <c r="B284" s="7" t="s">
        <v>264</v>
      </c>
      <c r="C284" s="191" t="s">
        <v>1182</v>
      </c>
      <c r="D284" s="38" t="s">
        <v>587</v>
      </c>
      <c r="E284" s="38" t="s">
        <v>69</v>
      </c>
      <c r="F284" s="28"/>
      <c r="G284" s="34"/>
    </row>
    <row r="285" spans="2:7" ht="16" customHeight="1" x14ac:dyDescent="0.35">
      <c r="B285" s="6" t="s">
        <v>265</v>
      </c>
      <c r="C285" s="191" t="s">
        <v>1263</v>
      </c>
      <c r="D285" s="38" t="s">
        <v>587</v>
      </c>
      <c r="E285" s="38" t="s">
        <v>82</v>
      </c>
      <c r="F285" s="28"/>
      <c r="G285" s="34"/>
    </row>
    <row r="286" spans="2:7" ht="16" customHeight="1" x14ac:dyDescent="0.35">
      <c r="B286" s="6" t="s">
        <v>266</v>
      </c>
      <c r="C286" s="191" t="s">
        <v>1264</v>
      </c>
      <c r="D286" s="38" t="s">
        <v>587</v>
      </c>
      <c r="E286" s="38" t="s">
        <v>82</v>
      </c>
      <c r="F286" s="28"/>
      <c r="G286" s="34"/>
    </row>
    <row r="287" spans="2:7" ht="16" customHeight="1" x14ac:dyDescent="0.35">
      <c r="B287" s="6" t="s">
        <v>267</v>
      </c>
      <c r="C287" s="191" t="s">
        <v>1265</v>
      </c>
      <c r="D287" s="38" t="s">
        <v>587</v>
      </c>
      <c r="E287" s="38" t="s">
        <v>82</v>
      </c>
      <c r="F287" s="28"/>
      <c r="G287" s="34"/>
    </row>
    <row r="288" spans="2:7" ht="16" customHeight="1" x14ac:dyDescent="0.35">
      <c r="B288" s="7" t="s">
        <v>268</v>
      </c>
      <c r="C288" s="191" t="s">
        <v>1266</v>
      </c>
      <c r="D288" s="38" t="s">
        <v>587</v>
      </c>
      <c r="E288" s="38" t="s">
        <v>82</v>
      </c>
      <c r="F288" s="28"/>
      <c r="G288" s="34"/>
    </row>
    <row r="289" spans="2:7" ht="16" customHeight="1" x14ac:dyDescent="0.35">
      <c r="B289" s="6" t="s">
        <v>269</v>
      </c>
      <c r="C289" s="191" t="s">
        <v>1267</v>
      </c>
      <c r="D289" s="38" t="s">
        <v>587</v>
      </c>
      <c r="E289" s="38" t="s">
        <v>69</v>
      </c>
      <c r="F289" s="28"/>
      <c r="G289" s="34"/>
    </row>
    <row r="290" spans="2:7" ht="16" customHeight="1" x14ac:dyDescent="0.35">
      <c r="B290" s="6" t="s">
        <v>270</v>
      </c>
      <c r="C290" s="191" t="s">
        <v>643</v>
      </c>
      <c r="D290" s="38" t="s">
        <v>587</v>
      </c>
      <c r="E290" s="38" t="s">
        <v>69</v>
      </c>
      <c r="F290" s="28"/>
      <c r="G290" s="34"/>
    </row>
    <row r="291" spans="2:7" ht="16" customHeight="1" x14ac:dyDescent="0.35">
      <c r="B291" s="6" t="s">
        <v>598</v>
      </c>
      <c r="C291" s="191" t="s">
        <v>644</v>
      </c>
      <c r="D291" s="38" t="s">
        <v>587</v>
      </c>
      <c r="E291" s="38" t="s">
        <v>69</v>
      </c>
      <c r="F291" s="28"/>
      <c r="G291" s="34"/>
    </row>
    <row r="292" spans="2:7" ht="16" customHeight="1" x14ac:dyDescent="0.35">
      <c r="B292" s="7" t="s">
        <v>599</v>
      </c>
      <c r="C292" s="191" t="s">
        <v>645</v>
      </c>
      <c r="D292" s="38" t="s">
        <v>587</v>
      </c>
      <c r="E292" s="38" t="s">
        <v>69</v>
      </c>
      <c r="F292" s="28"/>
      <c r="G292" s="34"/>
    </row>
    <row r="293" spans="2:7" ht="16" customHeight="1" x14ac:dyDescent="0.35">
      <c r="B293" s="6" t="s">
        <v>601</v>
      </c>
      <c r="C293" s="191" t="s">
        <v>759</v>
      </c>
      <c r="D293" s="38" t="s">
        <v>587</v>
      </c>
      <c r="E293" s="38" t="s">
        <v>69</v>
      </c>
      <c r="F293" s="28"/>
      <c r="G293" s="34"/>
    </row>
    <row r="294" spans="2:7" ht="16" customHeight="1" x14ac:dyDescent="0.35">
      <c r="B294" s="6" t="s">
        <v>603</v>
      </c>
      <c r="C294" s="191" t="s">
        <v>760</v>
      </c>
      <c r="D294" s="38" t="s">
        <v>587</v>
      </c>
      <c r="E294" s="38" t="s">
        <v>69</v>
      </c>
      <c r="F294" s="28"/>
      <c r="G294" s="34"/>
    </row>
    <row r="295" spans="2:7" ht="16" customHeight="1" x14ac:dyDescent="0.35">
      <c r="B295" s="6" t="s">
        <v>604</v>
      </c>
      <c r="C295" s="191" t="s">
        <v>47</v>
      </c>
      <c r="D295" s="38" t="s">
        <v>587</v>
      </c>
      <c r="E295" s="38" t="s">
        <v>69</v>
      </c>
      <c r="F295" s="28"/>
      <c r="G295" s="34"/>
    </row>
    <row r="296" spans="2:7" ht="16" customHeight="1" x14ac:dyDescent="0.35">
      <c r="B296" s="7" t="s">
        <v>605</v>
      </c>
      <c r="C296" s="191" t="s">
        <v>48</v>
      </c>
      <c r="D296" s="38" t="s">
        <v>587</v>
      </c>
      <c r="E296" s="38" t="s">
        <v>69</v>
      </c>
      <c r="F296" s="28"/>
      <c r="G296" s="34"/>
    </row>
    <row r="297" spans="2:7" ht="16" customHeight="1" x14ac:dyDescent="0.35">
      <c r="B297" s="6" t="s">
        <v>606</v>
      </c>
      <c r="C297" s="191" t="s">
        <v>579</v>
      </c>
      <c r="D297" s="38" t="s">
        <v>587</v>
      </c>
      <c r="E297" s="38" t="s">
        <v>69</v>
      </c>
      <c r="F297" s="28"/>
      <c r="G297" s="34"/>
    </row>
    <row r="298" spans="2:7" ht="16" customHeight="1" x14ac:dyDescent="0.35">
      <c r="B298" s="6" t="s">
        <v>607</v>
      </c>
      <c r="C298" s="191" t="s">
        <v>580</v>
      </c>
      <c r="D298" s="38" t="s">
        <v>587</v>
      </c>
      <c r="E298" s="38" t="s">
        <v>69</v>
      </c>
      <c r="F298" s="28"/>
      <c r="G298" s="34"/>
    </row>
    <row r="299" spans="2:7" ht="16" customHeight="1" x14ac:dyDescent="0.35">
      <c r="B299" s="6" t="s">
        <v>608</v>
      </c>
      <c r="C299" s="191" t="s">
        <v>581</v>
      </c>
      <c r="D299" s="38" t="s">
        <v>587</v>
      </c>
      <c r="E299" s="38" t="s">
        <v>69</v>
      </c>
      <c r="F299" s="28"/>
      <c r="G299" s="34"/>
    </row>
    <row r="300" spans="2:7" ht="16" customHeight="1" x14ac:dyDescent="0.35">
      <c r="B300" s="7" t="s">
        <v>609</v>
      </c>
      <c r="C300" s="191" t="s">
        <v>582</v>
      </c>
      <c r="D300" s="38" t="s">
        <v>587</v>
      </c>
      <c r="E300" s="38" t="s">
        <v>69</v>
      </c>
      <c r="F300" s="28"/>
      <c r="G300" s="34"/>
    </row>
    <row r="301" spans="2:7" ht="16" customHeight="1" x14ac:dyDescent="0.35">
      <c r="B301" s="6" t="s">
        <v>610</v>
      </c>
      <c r="C301" s="191" t="s">
        <v>583</v>
      </c>
      <c r="D301" s="38" t="s">
        <v>587</v>
      </c>
      <c r="E301" s="38" t="s">
        <v>69</v>
      </c>
      <c r="F301" s="28"/>
      <c r="G301" s="34"/>
    </row>
    <row r="302" spans="2:7" ht="16" customHeight="1" x14ac:dyDescent="0.35">
      <c r="B302" s="6" t="s">
        <v>611</v>
      </c>
      <c r="C302" s="191" t="s">
        <v>584</v>
      </c>
      <c r="D302" s="38" t="s">
        <v>587</v>
      </c>
      <c r="E302" s="38" t="s">
        <v>69</v>
      </c>
      <c r="F302" s="28"/>
      <c r="G302" s="34"/>
    </row>
    <row r="303" spans="2:7" ht="16" customHeight="1" x14ac:dyDescent="0.35">
      <c r="B303" s="6" t="s">
        <v>612</v>
      </c>
      <c r="C303" s="191" t="s">
        <v>585</v>
      </c>
      <c r="D303" s="38" t="s">
        <v>586</v>
      </c>
      <c r="E303" s="38" t="s">
        <v>69</v>
      </c>
      <c r="F303" s="28"/>
      <c r="G303" s="34"/>
    </row>
    <row r="304" spans="2:7" ht="16" customHeight="1" x14ac:dyDescent="0.35">
      <c r="B304" s="7" t="s">
        <v>613</v>
      </c>
      <c r="C304" s="191" t="s">
        <v>590</v>
      </c>
      <c r="D304" s="38" t="s">
        <v>587</v>
      </c>
      <c r="E304" s="38" t="s">
        <v>69</v>
      </c>
      <c r="F304" s="28"/>
      <c r="G304" s="34"/>
    </row>
    <row r="305" spans="2:7" ht="16" customHeight="1" x14ac:dyDescent="0.35">
      <c r="B305" s="6" t="s">
        <v>614</v>
      </c>
      <c r="C305" s="191" t="s">
        <v>591</v>
      </c>
      <c r="D305" s="38" t="s">
        <v>587</v>
      </c>
      <c r="E305" s="38" t="s">
        <v>69</v>
      </c>
      <c r="F305" s="28"/>
      <c r="G305" s="34"/>
    </row>
    <row r="306" spans="2:7" ht="16" customHeight="1" x14ac:dyDescent="0.35">
      <c r="B306" s="6" t="s">
        <v>615</v>
      </c>
      <c r="C306" s="191" t="s">
        <v>594</v>
      </c>
      <c r="D306" s="38" t="s">
        <v>587</v>
      </c>
      <c r="E306" s="38" t="s">
        <v>69</v>
      </c>
      <c r="F306" s="28"/>
      <c r="G306" s="34"/>
    </row>
    <row r="307" spans="2:7" ht="16" customHeight="1" x14ac:dyDescent="0.35">
      <c r="B307" s="6" t="s">
        <v>616</v>
      </c>
      <c r="C307" s="191" t="s">
        <v>593</v>
      </c>
      <c r="D307" s="38" t="s">
        <v>587</v>
      </c>
      <c r="E307" s="38" t="s">
        <v>69</v>
      </c>
      <c r="F307" s="28"/>
      <c r="G307" s="34"/>
    </row>
    <row r="308" spans="2:7" ht="16" customHeight="1" x14ac:dyDescent="0.35">
      <c r="B308" s="6" t="s">
        <v>626</v>
      </c>
      <c r="C308" s="191" t="s">
        <v>592</v>
      </c>
      <c r="D308" s="38" t="s">
        <v>587</v>
      </c>
      <c r="E308" s="38" t="s">
        <v>69</v>
      </c>
      <c r="F308" s="28"/>
      <c r="G308" s="34"/>
    </row>
    <row r="309" spans="2:7" ht="16" customHeight="1" x14ac:dyDescent="0.35">
      <c r="B309" s="6" t="s">
        <v>627</v>
      </c>
      <c r="C309" s="191" t="s">
        <v>595</v>
      </c>
      <c r="D309" s="38" t="s">
        <v>587</v>
      </c>
      <c r="E309" s="38" t="s">
        <v>69</v>
      </c>
      <c r="F309" s="28"/>
      <c r="G309" s="34"/>
    </row>
    <row r="310" spans="2:7" ht="16" customHeight="1" x14ac:dyDescent="0.35">
      <c r="B310" s="7" t="s">
        <v>628</v>
      </c>
      <c r="C310" s="191" t="s">
        <v>596</v>
      </c>
      <c r="D310" s="38" t="s">
        <v>587</v>
      </c>
      <c r="E310" s="38" t="s">
        <v>69</v>
      </c>
      <c r="F310" s="28"/>
      <c r="G310" s="34"/>
    </row>
    <row r="311" spans="2:7" ht="16" customHeight="1" x14ac:dyDescent="0.35">
      <c r="B311" s="6" t="s">
        <v>629</v>
      </c>
      <c r="C311" s="191" t="s">
        <v>597</v>
      </c>
      <c r="D311" s="38" t="s">
        <v>587</v>
      </c>
      <c r="E311" s="38" t="s">
        <v>69</v>
      </c>
      <c r="F311" s="28"/>
      <c r="G311" s="34"/>
    </row>
    <row r="312" spans="2:7" ht="16" customHeight="1" x14ac:dyDescent="0.35">
      <c r="B312" s="6" t="s">
        <v>630</v>
      </c>
      <c r="C312" s="191" t="s">
        <v>600</v>
      </c>
      <c r="D312" s="38" t="s">
        <v>587</v>
      </c>
      <c r="E312" s="38" t="s">
        <v>69</v>
      </c>
      <c r="F312" s="28"/>
      <c r="G312" s="34"/>
    </row>
    <row r="313" spans="2:7" ht="16" customHeight="1" x14ac:dyDescent="0.35">
      <c r="B313" s="6" t="s">
        <v>631</v>
      </c>
      <c r="C313" s="191" t="s">
        <v>602</v>
      </c>
      <c r="D313" s="38" t="s">
        <v>98</v>
      </c>
      <c r="E313" s="38" t="s">
        <v>69</v>
      </c>
      <c r="F313" s="28"/>
      <c r="G313" s="34"/>
    </row>
    <row r="314" spans="2:7" ht="16" customHeight="1" x14ac:dyDescent="0.35">
      <c r="B314" s="7" t="s">
        <v>632</v>
      </c>
      <c r="C314" s="191" t="s">
        <v>49</v>
      </c>
      <c r="D314" s="38" t="s">
        <v>587</v>
      </c>
      <c r="E314" s="38" t="s">
        <v>82</v>
      </c>
      <c r="F314" s="28"/>
      <c r="G314" s="34"/>
    </row>
    <row r="315" spans="2:7" ht="16" customHeight="1" x14ac:dyDescent="0.35">
      <c r="B315" s="6" t="s">
        <v>633</v>
      </c>
      <c r="C315" s="191" t="s">
        <v>1559</v>
      </c>
      <c r="D315" s="38" t="s">
        <v>587</v>
      </c>
      <c r="E315" s="38" t="s">
        <v>82</v>
      </c>
      <c r="F315" s="28"/>
      <c r="G315" s="34"/>
    </row>
    <row r="316" spans="2:7" ht="16" customHeight="1" x14ac:dyDescent="0.35">
      <c r="B316" s="6" t="s">
        <v>640</v>
      </c>
      <c r="C316" s="191" t="s">
        <v>619</v>
      </c>
      <c r="D316" s="38" t="s">
        <v>587</v>
      </c>
      <c r="E316" s="38" t="s">
        <v>82</v>
      </c>
      <c r="F316" s="28"/>
      <c r="G316" s="34"/>
    </row>
    <row r="317" spans="2:7" ht="16" customHeight="1" x14ac:dyDescent="0.35">
      <c r="B317" s="6" t="s">
        <v>641</v>
      </c>
      <c r="C317" s="191" t="s">
        <v>620</v>
      </c>
      <c r="D317" s="38" t="s">
        <v>587</v>
      </c>
      <c r="E317" s="38" t="s">
        <v>82</v>
      </c>
      <c r="F317" s="28"/>
      <c r="G317" s="34"/>
    </row>
    <row r="318" spans="2:7" ht="16" customHeight="1" x14ac:dyDescent="0.35">
      <c r="B318" s="7" t="s">
        <v>646</v>
      </c>
      <c r="C318" s="191" t="s">
        <v>621</v>
      </c>
      <c r="D318" s="38" t="s">
        <v>587</v>
      </c>
      <c r="E318" s="38" t="s">
        <v>69</v>
      </c>
      <c r="F318" s="28"/>
      <c r="G318" s="34"/>
    </row>
    <row r="319" spans="2:7" ht="16" customHeight="1" x14ac:dyDescent="0.35">
      <c r="B319" s="6" t="s">
        <v>647</v>
      </c>
      <c r="C319" s="191" t="s">
        <v>622</v>
      </c>
      <c r="D319" s="38" t="s">
        <v>587</v>
      </c>
      <c r="E319" s="38" t="s">
        <v>69</v>
      </c>
      <c r="F319" s="28"/>
      <c r="G319" s="34"/>
    </row>
    <row r="320" spans="2:7" ht="16" customHeight="1" x14ac:dyDescent="0.35">
      <c r="B320" s="6" t="s">
        <v>648</v>
      </c>
      <c r="C320" s="191" t="s">
        <v>623</v>
      </c>
      <c r="D320" s="38" t="s">
        <v>587</v>
      </c>
      <c r="E320" s="38" t="s">
        <v>82</v>
      </c>
      <c r="F320" s="28"/>
      <c r="G320" s="34"/>
    </row>
    <row r="321" spans="2:7" ht="16" customHeight="1" x14ac:dyDescent="0.35">
      <c r="B321" s="6" t="s">
        <v>649</v>
      </c>
      <c r="C321" s="191" t="s">
        <v>624</v>
      </c>
      <c r="D321" s="38" t="s">
        <v>587</v>
      </c>
      <c r="E321" s="38" t="s">
        <v>82</v>
      </c>
      <c r="F321" s="28"/>
      <c r="G321" s="34"/>
    </row>
    <row r="322" spans="2:7" ht="16" customHeight="1" x14ac:dyDescent="0.35">
      <c r="B322" s="7" t="s">
        <v>650</v>
      </c>
      <c r="C322" s="191" t="s">
        <v>625</v>
      </c>
      <c r="D322" s="38" t="s">
        <v>587</v>
      </c>
      <c r="E322" s="38" t="s">
        <v>82</v>
      </c>
      <c r="F322" s="28"/>
      <c r="G322" s="34"/>
    </row>
    <row r="323" spans="2:7" ht="16" customHeight="1" x14ac:dyDescent="0.35">
      <c r="B323" s="6" t="s">
        <v>779</v>
      </c>
      <c r="C323" s="191" t="s">
        <v>1268</v>
      </c>
      <c r="D323" s="38" t="s">
        <v>587</v>
      </c>
      <c r="E323" s="38" t="s">
        <v>69</v>
      </c>
      <c r="F323" s="28"/>
      <c r="G323" s="34"/>
    </row>
    <row r="324" spans="2:7" ht="16" customHeight="1" x14ac:dyDescent="0.35">
      <c r="B324" s="6" t="s">
        <v>780</v>
      </c>
      <c r="C324" s="191" t="s">
        <v>50</v>
      </c>
      <c r="D324" s="38"/>
      <c r="E324" s="38" t="s">
        <v>69</v>
      </c>
      <c r="F324" s="28"/>
      <c r="G324" s="34"/>
    </row>
    <row r="325" spans="2:7" ht="16" customHeight="1" x14ac:dyDescent="0.35">
      <c r="B325" s="6" t="s">
        <v>781</v>
      </c>
      <c r="C325" s="191" t="s">
        <v>51</v>
      </c>
      <c r="D325" s="38" t="s">
        <v>95</v>
      </c>
      <c r="E325" s="38" t="s">
        <v>69</v>
      </c>
      <c r="F325" s="28"/>
      <c r="G325" s="34"/>
    </row>
    <row r="326" spans="2:7" ht="16" customHeight="1" x14ac:dyDescent="0.35">
      <c r="B326" s="7" t="s">
        <v>782</v>
      </c>
      <c r="C326" s="191" t="s">
        <v>52</v>
      </c>
      <c r="D326" s="38"/>
      <c r="E326" s="38" t="s">
        <v>69</v>
      </c>
      <c r="F326" s="28"/>
      <c r="G326" s="34"/>
    </row>
    <row r="327" spans="2:7" ht="16" customHeight="1" x14ac:dyDescent="0.35">
      <c r="B327" s="6" t="s">
        <v>783</v>
      </c>
      <c r="C327" s="191" t="s">
        <v>1034</v>
      </c>
      <c r="D327" s="38"/>
      <c r="E327" s="38" t="s">
        <v>69</v>
      </c>
      <c r="F327" s="28"/>
      <c r="G327" s="34"/>
    </row>
    <row r="328" spans="2:7" ht="16" customHeight="1" x14ac:dyDescent="0.35">
      <c r="B328" s="6" t="s">
        <v>784</v>
      </c>
      <c r="C328" s="191" t="s">
        <v>1035</v>
      </c>
      <c r="D328" s="38"/>
      <c r="E328" s="38" t="s">
        <v>69</v>
      </c>
      <c r="F328" s="28"/>
      <c r="G328" s="34"/>
    </row>
    <row r="329" spans="2:7" ht="16" customHeight="1" x14ac:dyDescent="0.35">
      <c r="B329" s="6" t="s">
        <v>785</v>
      </c>
      <c r="C329" s="191" t="s">
        <v>62</v>
      </c>
      <c r="D329" s="38"/>
      <c r="E329" s="38" t="s">
        <v>69</v>
      </c>
      <c r="F329" s="28"/>
      <c r="G329" s="34"/>
    </row>
    <row r="330" spans="2:7" ht="16" customHeight="1" x14ac:dyDescent="0.35">
      <c r="B330" s="7" t="s">
        <v>786</v>
      </c>
      <c r="C330" s="191" t="s">
        <v>804</v>
      </c>
      <c r="D330" s="38"/>
      <c r="E330" s="38" t="s">
        <v>69</v>
      </c>
      <c r="F330" s="28"/>
      <c r="G330" s="34"/>
    </row>
    <row r="331" spans="2:7" ht="16" customHeight="1" x14ac:dyDescent="0.35">
      <c r="B331" s="6" t="s">
        <v>787</v>
      </c>
      <c r="C331" s="191" t="s">
        <v>6</v>
      </c>
      <c r="D331" s="38" t="s">
        <v>1186</v>
      </c>
      <c r="E331" s="38" t="s">
        <v>69</v>
      </c>
      <c r="F331" s="28"/>
      <c r="G331" s="34"/>
    </row>
    <row r="332" spans="2:7" ht="16" customHeight="1" x14ac:dyDescent="0.35">
      <c r="B332" s="6" t="s">
        <v>788</v>
      </c>
      <c r="C332" s="191" t="s">
        <v>94</v>
      </c>
      <c r="D332" s="38"/>
      <c r="E332" s="38" t="s">
        <v>69</v>
      </c>
      <c r="F332" s="28"/>
      <c r="G332" s="34"/>
    </row>
    <row r="333" spans="2:7" ht="16" customHeight="1" x14ac:dyDescent="0.35">
      <c r="B333" s="6" t="s">
        <v>807</v>
      </c>
      <c r="C333" s="191" t="s">
        <v>776</v>
      </c>
      <c r="D333" s="38" t="s">
        <v>1187</v>
      </c>
      <c r="E333" s="38" t="s">
        <v>69</v>
      </c>
      <c r="F333" s="28"/>
      <c r="G333" s="34"/>
    </row>
    <row r="334" spans="2:7" ht="16" customHeight="1" x14ac:dyDescent="0.35">
      <c r="B334" s="7" t="s">
        <v>808</v>
      </c>
      <c r="C334" s="191" t="s">
        <v>777</v>
      </c>
      <c r="D334" s="38" t="s">
        <v>1187</v>
      </c>
      <c r="E334" s="38" t="s">
        <v>69</v>
      </c>
      <c r="F334" s="28"/>
      <c r="G334" s="34"/>
    </row>
    <row r="335" spans="2:7" ht="16" customHeight="1" x14ac:dyDescent="0.35">
      <c r="B335" s="6" t="s">
        <v>809</v>
      </c>
      <c r="C335" s="191" t="s">
        <v>778</v>
      </c>
      <c r="D335" s="38"/>
      <c r="E335" s="38" t="s">
        <v>69</v>
      </c>
      <c r="F335" s="28"/>
      <c r="G335" s="34"/>
    </row>
    <row r="336" spans="2:7" ht="16" customHeight="1" x14ac:dyDescent="0.35">
      <c r="B336" s="6" t="s">
        <v>810</v>
      </c>
      <c r="C336" s="191" t="s">
        <v>617</v>
      </c>
      <c r="D336" s="38" t="s">
        <v>87</v>
      </c>
      <c r="E336" s="38" t="s">
        <v>69</v>
      </c>
      <c r="F336" s="28"/>
      <c r="G336" s="34"/>
    </row>
    <row r="337" spans="2:7" ht="16" customHeight="1" x14ac:dyDescent="0.35">
      <c r="B337" s="6" t="s">
        <v>811</v>
      </c>
      <c r="C337" s="192" t="s">
        <v>618</v>
      </c>
      <c r="D337" s="17" t="s">
        <v>87</v>
      </c>
      <c r="E337" s="17" t="s">
        <v>69</v>
      </c>
      <c r="F337" s="40"/>
      <c r="G337" s="34"/>
    </row>
    <row r="338" spans="2:7" ht="16" customHeight="1" x14ac:dyDescent="0.35">
      <c r="B338" s="7" t="s">
        <v>1175</v>
      </c>
      <c r="C338" s="191" t="s">
        <v>1191</v>
      </c>
      <c r="D338" s="38" t="s">
        <v>1187</v>
      </c>
      <c r="E338" s="38" t="s">
        <v>69</v>
      </c>
      <c r="F338" s="28"/>
      <c r="G338" s="34"/>
    </row>
    <row r="339" spans="2:7" ht="16" customHeight="1" x14ac:dyDescent="0.35">
      <c r="B339" s="6" t="s">
        <v>1176</v>
      </c>
      <c r="C339" s="191" t="s">
        <v>1188</v>
      </c>
      <c r="D339" s="38" t="s">
        <v>1187</v>
      </c>
      <c r="E339" s="17" t="s">
        <v>69</v>
      </c>
      <c r="F339" s="28"/>
      <c r="G339" s="34"/>
    </row>
    <row r="340" spans="2:7" ht="16" customHeight="1" x14ac:dyDescent="0.35">
      <c r="B340" s="6" t="s">
        <v>1177</v>
      </c>
      <c r="C340" s="191" t="s">
        <v>1189</v>
      </c>
      <c r="D340" s="38"/>
      <c r="E340" s="38" t="s">
        <v>69</v>
      </c>
      <c r="F340" s="28"/>
      <c r="G340" s="34"/>
    </row>
    <row r="341" spans="2:7" ht="16" customHeight="1" x14ac:dyDescent="0.35">
      <c r="B341" s="6" t="s">
        <v>1178</v>
      </c>
      <c r="C341" s="191" t="s">
        <v>1190</v>
      </c>
      <c r="D341" s="38"/>
      <c r="E341" s="17" t="s">
        <v>69</v>
      </c>
      <c r="F341" s="28"/>
      <c r="G341" s="34"/>
    </row>
    <row r="342" spans="2:7" ht="16" customHeight="1" x14ac:dyDescent="0.35">
      <c r="B342" s="7" t="s">
        <v>1179</v>
      </c>
      <c r="C342" s="191" t="s">
        <v>1192</v>
      </c>
      <c r="D342" s="38" t="s">
        <v>1187</v>
      </c>
      <c r="E342" s="38" t="s">
        <v>69</v>
      </c>
      <c r="F342" s="28"/>
      <c r="G342" s="34"/>
    </row>
    <row r="343" spans="2:7" ht="16" customHeight="1" x14ac:dyDescent="0.35">
      <c r="B343" s="6" t="s">
        <v>1183</v>
      </c>
      <c r="C343" s="191" t="s">
        <v>1193</v>
      </c>
      <c r="D343" s="38" t="s">
        <v>1187</v>
      </c>
      <c r="E343" s="17" t="s">
        <v>69</v>
      </c>
      <c r="F343" s="28"/>
      <c r="G343" s="34"/>
    </row>
    <row r="344" spans="2:7" ht="16" customHeight="1" x14ac:dyDescent="0.35">
      <c r="B344" s="6" t="s">
        <v>1184</v>
      </c>
      <c r="C344" s="191" t="s">
        <v>1494</v>
      </c>
      <c r="D344" s="38"/>
      <c r="E344" s="38" t="s">
        <v>69</v>
      </c>
      <c r="F344" s="28"/>
      <c r="G344" s="34"/>
    </row>
    <row r="345" spans="2:7" ht="16" customHeight="1" x14ac:dyDescent="0.35">
      <c r="B345" s="6" t="s">
        <v>1185</v>
      </c>
      <c r="C345" s="191" t="s">
        <v>1495</v>
      </c>
      <c r="D345" s="38"/>
      <c r="E345" s="38" t="s">
        <v>69</v>
      </c>
      <c r="F345" s="28"/>
      <c r="G345" s="34"/>
    </row>
    <row r="346" spans="2:7" ht="16" customHeight="1" x14ac:dyDescent="0.35">
      <c r="B346" s="6" t="s">
        <v>1194</v>
      </c>
      <c r="C346" s="191" t="s">
        <v>1496</v>
      </c>
      <c r="D346" s="38"/>
      <c r="E346" s="38" t="s">
        <v>69</v>
      </c>
      <c r="F346" s="28"/>
      <c r="G346" s="34"/>
    </row>
    <row r="347" spans="2:7" ht="16" customHeight="1" x14ac:dyDescent="0.35">
      <c r="B347" s="6" t="s">
        <v>1195</v>
      </c>
      <c r="C347" s="191" t="s">
        <v>1497</v>
      </c>
      <c r="D347" s="38"/>
      <c r="E347" s="38" t="s">
        <v>69</v>
      </c>
      <c r="F347" s="28"/>
      <c r="G347" s="34"/>
    </row>
    <row r="348" spans="2:7" ht="16" customHeight="1" x14ac:dyDescent="0.35">
      <c r="B348" s="7" t="s">
        <v>1196</v>
      </c>
      <c r="C348" s="191" t="s">
        <v>1498</v>
      </c>
      <c r="D348" s="38"/>
      <c r="E348" s="38" t="s">
        <v>69</v>
      </c>
      <c r="F348" s="28"/>
      <c r="G348" s="34"/>
    </row>
    <row r="349" spans="2:7" ht="16" customHeight="1" x14ac:dyDescent="0.35">
      <c r="B349" s="6" t="s">
        <v>1197</v>
      </c>
      <c r="C349" s="191" t="s">
        <v>1540</v>
      </c>
      <c r="D349" s="38"/>
      <c r="E349" s="38" t="s">
        <v>69</v>
      </c>
      <c r="F349" s="28"/>
      <c r="G349" s="34"/>
    </row>
    <row r="350" spans="2:7" ht="16" customHeight="1" x14ac:dyDescent="0.35">
      <c r="B350" s="6" t="s">
        <v>1198</v>
      </c>
      <c r="C350" s="191" t="s">
        <v>1549</v>
      </c>
      <c r="D350" s="38" t="s">
        <v>586</v>
      </c>
      <c r="E350" s="38" t="s">
        <v>69</v>
      </c>
      <c r="F350" s="28"/>
      <c r="G350" s="34"/>
    </row>
    <row r="351" spans="2:7" ht="16" customHeight="1" x14ac:dyDescent="0.35">
      <c r="B351" s="6" t="s">
        <v>1199</v>
      </c>
      <c r="C351" s="191" t="s">
        <v>1550</v>
      </c>
      <c r="D351" s="38" t="s">
        <v>586</v>
      </c>
      <c r="E351" s="38" t="s">
        <v>69</v>
      </c>
      <c r="F351" s="28"/>
      <c r="G351" s="34"/>
    </row>
    <row r="352" spans="2:7" ht="16" customHeight="1" x14ac:dyDescent="0.35">
      <c r="B352" s="7" t="s">
        <v>1223</v>
      </c>
      <c r="C352" s="191" t="s">
        <v>1555</v>
      </c>
      <c r="D352" s="38"/>
      <c r="E352" s="38" t="s">
        <v>82</v>
      </c>
      <c r="F352" s="28"/>
      <c r="G352" s="34"/>
    </row>
    <row r="353" spans="2:7" ht="16" customHeight="1" x14ac:dyDescent="0.35">
      <c r="B353" s="6" t="s">
        <v>1224</v>
      </c>
      <c r="C353" s="191" t="s">
        <v>1556</v>
      </c>
      <c r="D353" s="38"/>
      <c r="E353" s="38" t="s">
        <v>82</v>
      </c>
      <c r="F353" s="28"/>
      <c r="G353" s="34"/>
    </row>
    <row r="354" spans="2:7" ht="16" customHeight="1" x14ac:dyDescent="0.35">
      <c r="B354" s="6" t="s">
        <v>1225</v>
      </c>
      <c r="C354" s="191" t="s">
        <v>1557</v>
      </c>
      <c r="D354" s="38"/>
      <c r="E354" s="38" t="s">
        <v>82</v>
      </c>
      <c r="F354" s="28"/>
      <c r="G354" s="34"/>
    </row>
    <row r="355" spans="2:7" ht="16" customHeight="1" x14ac:dyDescent="0.35">
      <c r="B355" s="6" t="s">
        <v>1226</v>
      </c>
      <c r="C355" s="191" t="s">
        <v>1558</v>
      </c>
      <c r="D355" s="38"/>
      <c r="E355" s="38" t="s">
        <v>82</v>
      </c>
      <c r="F355" s="28"/>
      <c r="G355" s="34"/>
    </row>
    <row r="356" spans="2:7" ht="16" customHeight="1" x14ac:dyDescent="0.35">
      <c r="B356" s="7" t="s">
        <v>1227</v>
      </c>
      <c r="C356" s="191" t="s">
        <v>1560</v>
      </c>
      <c r="D356" s="38"/>
      <c r="E356" s="38" t="s">
        <v>82</v>
      </c>
      <c r="F356" s="28"/>
      <c r="G356" s="34"/>
    </row>
    <row r="357" spans="2:7" ht="16" customHeight="1" x14ac:dyDescent="0.35">
      <c r="B357" s="6" t="s">
        <v>1228</v>
      </c>
      <c r="C357" s="191" t="s">
        <v>1561</v>
      </c>
      <c r="D357" s="38"/>
      <c r="E357" s="38" t="s">
        <v>82</v>
      </c>
      <c r="F357" s="28"/>
      <c r="G357" s="34"/>
    </row>
    <row r="358" spans="2:7" ht="16" customHeight="1" x14ac:dyDescent="0.35">
      <c r="B358" s="6" t="s">
        <v>1229</v>
      </c>
      <c r="C358" s="191" t="s">
        <v>1562</v>
      </c>
      <c r="D358" s="38"/>
      <c r="E358" s="38" t="s">
        <v>82</v>
      </c>
      <c r="F358" s="28"/>
      <c r="G358" s="34"/>
    </row>
    <row r="359" spans="2:7" ht="16" customHeight="1" x14ac:dyDescent="0.35">
      <c r="B359" s="6" t="s">
        <v>1230</v>
      </c>
      <c r="C359" s="191" t="s">
        <v>1563</v>
      </c>
      <c r="D359" s="38"/>
      <c r="E359" s="38" t="s">
        <v>69</v>
      </c>
      <c r="F359" s="28"/>
      <c r="G359" s="34"/>
    </row>
    <row r="360" spans="2:7" ht="16" customHeight="1" x14ac:dyDescent="0.35">
      <c r="B360" s="7" t="s">
        <v>1231</v>
      </c>
      <c r="C360" s="191" t="s">
        <v>1564</v>
      </c>
      <c r="D360" s="38"/>
      <c r="E360" s="38" t="s">
        <v>69</v>
      </c>
      <c r="F360" s="28"/>
      <c r="G360" s="34"/>
    </row>
    <row r="361" spans="2:7" ht="16" customHeight="1" x14ac:dyDescent="0.35">
      <c r="B361" s="6" t="s">
        <v>1232</v>
      </c>
      <c r="C361" s="191" t="s">
        <v>1567</v>
      </c>
      <c r="D361" s="38"/>
      <c r="E361" s="38" t="s">
        <v>89</v>
      </c>
      <c r="F361" s="28"/>
      <c r="G361" s="34"/>
    </row>
    <row r="362" spans="2:7" ht="16" customHeight="1" x14ac:dyDescent="0.35">
      <c r="B362" s="6" t="s">
        <v>1233</v>
      </c>
      <c r="C362" s="191" t="s">
        <v>1566</v>
      </c>
      <c r="D362" s="38"/>
      <c r="E362" s="38" t="s">
        <v>89</v>
      </c>
      <c r="F362" s="28"/>
      <c r="G362" s="34"/>
    </row>
    <row r="363" spans="2:7" ht="16" customHeight="1" x14ac:dyDescent="0.35">
      <c r="B363" s="6" t="s">
        <v>1234</v>
      </c>
      <c r="C363" s="191" t="s">
        <v>1565</v>
      </c>
      <c r="D363" s="38"/>
      <c r="E363" s="38" t="s">
        <v>89</v>
      </c>
      <c r="F363" s="28"/>
      <c r="G363" s="34"/>
    </row>
    <row r="364" spans="2:7" ht="16" customHeight="1" x14ac:dyDescent="0.35">
      <c r="B364" s="7" t="s">
        <v>1235</v>
      </c>
      <c r="C364" s="191" t="s">
        <v>1212</v>
      </c>
      <c r="D364" s="38"/>
      <c r="E364" s="38" t="s">
        <v>68</v>
      </c>
      <c r="F364" s="28"/>
      <c r="G364" s="34"/>
    </row>
    <row r="365" spans="2:7" ht="16" customHeight="1" thickBot="1" x14ac:dyDescent="0.4">
      <c r="B365" s="6" t="s">
        <v>1236</v>
      </c>
      <c r="C365" s="191" t="s">
        <v>1213</v>
      </c>
      <c r="D365" s="38"/>
      <c r="E365" s="38" t="s">
        <v>68</v>
      </c>
      <c r="F365" s="28"/>
      <c r="G365" s="34"/>
    </row>
    <row r="366" spans="2:7" ht="80.150000000000006" customHeight="1" thickBot="1" x14ac:dyDescent="0.4">
      <c r="B366" s="13" t="s">
        <v>803</v>
      </c>
      <c r="C366" s="183" t="s">
        <v>1133</v>
      </c>
      <c r="D366" s="14" t="s">
        <v>1543</v>
      </c>
      <c r="E366" s="13" t="s">
        <v>67</v>
      </c>
      <c r="F366" s="24"/>
      <c r="G366" s="36"/>
    </row>
    <row r="367" spans="2:7" ht="15" customHeight="1" x14ac:dyDescent="0.35">
      <c r="B367" s="228" t="s">
        <v>80</v>
      </c>
      <c r="C367" s="229"/>
      <c r="D367" s="229"/>
      <c r="E367" s="15"/>
      <c r="F367" s="15"/>
      <c r="G367" s="33"/>
    </row>
    <row r="368" spans="2:7" ht="15.75" customHeight="1" thickBot="1" x14ac:dyDescent="0.4">
      <c r="B368" s="230"/>
      <c r="C368" s="231"/>
      <c r="D368" s="231"/>
      <c r="E368" s="16"/>
      <c r="F368" s="16"/>
      <c r="G368" s="33"/>
    </row>
    <row r="369" spans="2:7" ht="16" customHeight="1" x14ac:dyDescent="0.35">
      <c r="B369" s="6" t="s">
        <v>271</v>
      </c>
      <c r="C369" s="190" t="s">
        <v>1486</v>
      </c>
      <c r="D369" s="37" t="s">
        <v>87</v>
      </c>
      <c r="E369" s="37" t="s">
        <v>69</v>
      </c>
      <c r="F369" s="39"/>
      <c r="G369" s="34"/>
    </row>
    <row r="370" spans="2:7" ht="16" customHeight="1" x14ac:dyDescent="0.35">
      <c r="B370" s="6" t="s">
        <v>272</v>
      </c>
      <c r="C370" s="190" t="s">
        <v>1485</v>
      </c>
      <c r="D370" s="37" t="s">
        <v>87</v>
      </c>
      <c r="E370" s="37" t="s">
        <v>69</v>
      </c>
      <c r="F370" s="28"/>
      <c r="G370" s="34"/>
    </row>
    <row r="371" spans="2:7" ht="16" customHeight="1" x14ac:dyDescent="0.35">
      <c r="B371" s="7" t="s">
        <v>273</v>
      </c>
      <c r="C371" s="197" t="s">
        <v>1487</v>
      </c>
      <c r="D371" s="38" t="s">
        <v>87</v>
      </c>
      <c r="E371" s="38" t="s">
        <v>69</v>
      </c>
      <c r="F371" s="28"/>
      <c r="G371" s="34"/>
    </row>
    <row r="372" spans="2:7" ht="16" customHeight="1" x14ac:dyDescent="0.35">
      <c r="B372" s="6" t="s">
        <v>274</v>
      </c>
      <c r="C372" s="196" t="s">
        <v>430</v>
      </c>
      <c r="D372" s="38" t="s">
        <v>87</v>
      </c>
      <c r="E372" s="38" t="s">
        <v>69</v>
      </c>
      <c r="F372" s="28"/>
      <c r="G372" s="34"/>
    </row>
    <row r="373" spans="2:7" ht="16" customHeight="1" x14ac:dyDescent="0.35">
      <c r="B373" s="6" t="s">
        <v>275</v>
      </c>
      <c r="C373" s="196" t="s">
        <v>1464</v>
      </c>
      <c r="D373" s="38" t="s">
        <v>87</v>
      </c>
      <c r="E373" s="38" t="s">
        <v>69</v>
      </c>
      <c r="F373" s="28"/>
      <c r="G373" s="34"/>
    </row>
    <row r="374" spans="2:7" ht="16" customHeight="1" x14ac:dyDescent="0.35">
      <c r="B374" s="7" t="s">
        <v>276</v>
      </c>
      <c r="C374" s="196" t="s">
        <v>1465</v>
      </c>
      <c r="D374" s="38" t="s">
        <v>87</v>
      </c>
      <c r="E374" s="38" t="s">
        <v>69</v>
      </c>
      <c r="F374" s="28"/>
      <c r="G374" s="34"/>
    </row>
    <row r="375" spans="2:7" ht="16" customHeight="1" x14ac:dyDescent="0.35">
      <c r="B375" s="6" t="s">
        <v>277</v>
      </c>
      <c r="C375" s="196" t="s">
        <v>1466</v>
      </c>
      <c r="D375" s="38" t="s">
        <v>87</v>
      </c>
      <c r="E375" s="38" t="s">
        <v>69</v>
      </c>
      <c r="F375" s="28"/>
      <c r="G375" s="34"/>
    </row>
    <row r="376" spans="2:7" ht="16" customHeight="1" x14ac:dyDescent="0.35">
      <c r="B376" s="6" t="s">
        <v>278</v>
      </c>
      <c r="C376" s="196" t="s">
        <v>86</v>
      </c>
      <c r="D376" s="38" t="s">
        <v>87</v>
      </c>
      <c r="E376" s="38" t="s">
        <v>69</v>
      </c>
      <c r="F376" s="28"/>
      <c r="G376" s="34"/>
    </row>
    <row r="377" spans="2:7" ht="16" customHeight="1" x14ac:dyDescent="0.35">
      <c r="B377" s="7" t="s">
        <v>279</v>
      </c>
      <c r="C377" s="198" t="s">
        <v>1458</v>
      </c>
      <c r="D377" s="38" t="s">
        <v>87</v>
      </c>
      <c r="E377" s="38" t="s">
        <v>69</v>
      </c>
      <c r="F377" s="28"/>
      <c r="G377" s="34"/>
    </row>
    <row r="378" spans="2:7" ht="16" customHeight="1" x14ac:dyDescent="0.35">
      <c r="B378" s="6" t="s">
        <v>280</v>
      </c>
      <c r="C378" s="198" t="s">
        <v>1470</v>
      </c>
      <c r="D378" s="38" t="s">
        <v>87</v>
      </c>
      <c r="E378" s="38" t="s">
        <v>69</v>
      </c>
      <c r="F378" s="28"/>
      <c r="G378" s="34"/>
    </row>
    <row r="379" spans="2:7" ht="16" customHeight="1" x14ac:dyDescent="0.35">
      <c r="B379" s="6" t="s">
        <v>281</v>
      </c>
      <c r="C379" s="196" t="s">
        <v>1269</v>
      </c>
      <c r="D379" s="38" t="s">
        <v>87</v>
      </c>
      <c r="E379" s="38" t="s">
        <v>69</v>
      </c>
      <c r="F379" s="28"/>
      <c r="G379" s="34"/>
    </row>
    <row r="380" spans="2:7" ht="16" customHeight="1" x14ac:dyDescent="0.35">
      <c r="B380" s="7" t="s">
        <v>282</v>
      </c>
      <c r="C380" s="196" t="s">
        <v>1461</v>
      </c>
      <c r="D380" s="38" t="s">
        <v>87</v>
      </c>
      <c r="E380" s="38" t="s">
        <v>69</v>
      </c>
      <c r="F380" s="28"/>
      <c r="G380" s="34"/>
    </row>
    <row r="381" spans="2:7" ht="16" customHeight="1" x14ac:dyDescent="0.35">
      <c r="B381" s="6" t="s">
        <v>283</v>
      </c>
      <c r="C381" s="196" t="s">
        <v>1467</v>
      </c>
      <c r="D381" s="38" t="s">
        <v>87</v>
      </c>
      <c r="E381" s="38" t="s">
        <v>69</v>
      </c>
      <c r="F381" s="28"/>
      <c r="G381" s="34"/>
    </row>
    <row r="382" spans="2:7" ht="16" customHeight="1" x14ac:dyDescent="0.35">
      <c r="B382" s="6" t="s">
        <v>284</v>
      </c>
      <c r="C382" s="198" t="s">
        <v>1460</v>
      </c>
      <c r="D382" s="38" t="s">
        <v>87</v>
      </c>
      <c r="E382" s="38" t="s">
        <v>69</v>
      </c>
      <c r="F382" s="28"/>
      <c r="G382" s="34"/>
    </row>
    <row r="383" spans="2:7" ht="16" customHeight="1" x14ac:dyDescent="0.35">
      <c r="B383" s="7" t="s">
        <v>285</v>
      </c>
      <c r="C383" s="198" t="s">
        <v>1468</v>
      </c>
      <c r="D383" s="38" t="s">
        <v>87</v>
      </c>
      <c r="E383" s="38" t="s">
        <v>69</v>
      </c>
      <c r="F383" s="28"/>
      <c r="G383" s="34"/>
    </row>
    <row r="384" spans="2:7" ht="16" customHeight="1" x14ac:dyDescent="0.35">
      <c r="B384" s="6" t="s">
        <v>286</v>
      </c>
      <c r="C384" s="196" t="s">
        <v>1270</v>
      </c>
      <c r="D384" s="38" t="s">
        <v>87</v>
      </c>
      <c r="E384" s="38" t="s">
        <v>69</v>
      </c>
      <c r="F384" s="28"/>
      <c r="G384" s="34"/>
    </row>
    <row r="385" spans="2:7" ht="16" customHeight="1" x14ac:dyDescent="0.35">
      <c r="B385" s="6" t="s">
        <v>287</v>
      </c>
      <c r="C385" s="196" t="s">
        <v>1462</v>
      </c>
      <c r="D385" s="38" t="s">
        <v>87</v>
      </c>
      <c r="E385" s="38" t="s">
        <v>69</v>
      </c>
      <c r="F385" s="28"/>
      <c r="G385" s="34"/>
    </row>
    <row r="386" spans="2:7" ht="16" customHeight="1" x14ac:dyDescent="0.35">
      <c r="B386" s="7" t="s">
        <v>288</v>
      </c>
      <c r="C386" s="196" t="s">
        <v>1469</v>
      </c>
      <c r="D386" s="38" t="s">
        <v>87</v>
      </c>
      <c r="E386" s="38" t="s">
        <v>69</v>
      </c>
      <c r="F386" s="28"/>
      <c r="G386" s="34"/>
    </row>
    <row r="387" spans="2:7" ht="16" customHeight="1" x14ac:dyDescent="0.35">
      <c r="B387" s="6" t="s">
        <v>289</v>
      </c>
      <c r="C387" s="198" t="s">
        <v>1459</v>
      </c>
      <c r="D387" s="38" t="s">
        <v>87</v>
      </c>
      <c r="E387" s="38" t="s">
        <v>69</v>
      </c>
      <c r="F387" s="28"/>
      <c r="G387" s="34"/>
    </row>
    <row r="388" spans="2:7" ht="16" customHeight="1" x14ac:dyDescent="0.35">
      <c r="B388" s="6" t="s">
        <v>290</v>
      </c>
      <c r="C388" s="198" t="s">
        <v>1463</v>
      </c>
      <c r="D388" s="38" t="s">
        <v>87</v>
      </c>
      <c r="E388" s="38" t="s">
        <v>69</v>
      </c>
      <c r="F388" s="28"/>
      <c r="G388" s="34"/>
    </row>
    <row r="389" spans="2:7" ht="16" customHeight="1" x14ac:dyDescent="0.35">
      <c r="B389" s="7" t="s">
        <v>291</v>
      </c>
      <c r="C389" s="196" t="s">
        <v>1271</v>
      </c>
      <c r="D389" s="38" t="s">
        <v>87</v>
      </c>
      <c r="E389" s="38" t="s">
        <v>69</v>
      </c>
      <c r="F389" s="28"/>
      <c r="G389" s="34"/>
    </row>
    <row r="390" spans="2:7" ht="16" customHeight="1" x14ac:dyDescent="0.35">
      <c r="B390" s="6" t="s">
        <v>292</v>
      </c>
      <c r="C390" s="191" t="s">
        <v>1272</v>
      </c>
      <c r="D390" s="38" t="s">
        <v>87</v>
      </c>
      <c r="E390" s="38" t="s">
        <v>69</v>
      </c>
      <c r="F390" s="28"/>
      <c r="G390" s="34"/>
    </row>
    <row r="391" spans="2:7" ht="16" customHeight="1" x14ac:dyDescent="0.35">
      <c r="B391" s="6" t="s">
        <v>293</v>
      </c>
      <c r="C391" s="191" t="s">
        <v>1274</v>
      </c>
      <c r="D391" s="38" t="s">
        <v>87</v>
      </c>
      <c r="E391" s="38" t="s">
        <v>69</v>
      </c>
      <c r="F391" s="28"/>
      <c r="G391" s="34"/>
    </row>
    <row r="392" spans="2:7" ht="16" customHeight="1" x14ac:dyDescent="0.35">
      <c r="B392" s="7" t="s">
        <v>294</v>
      </c>
      <c r="C392" s="191" t="s">
        <v>1273</v>
      </c>
      <c r="D392" s="38" t="s">
        <v>87</v>
      </c>
      <c r="E392" s="38" t="s">
        <v>69</v>
      </c>
      <c r="F392" s="28"/>
      <c r="G392" s="34"/>
    </row>
    <row r="393" spans="2:7" ht="16" customHeight="1" x14ac:dyDescent="0.35">
      <c r="B393" s="6" t="s">
        <v>295</v>
      </c>
      <c r="C393" s="191" t="s">
        <v>1275</v>
      </c>
      <c r="D393" s="38" t="s">
        <v>87</v>
      </c>
      <c r="E393" s="38" t="s">
        <v>69</v>
      </c>
      <c r="F393" s="28"/>
      <c r="G393" s="34"/>
    </row>
    <row r="394" spans="2:7" ht="16" customHeight="1" x14ac:dyDescent="0.35">
      <c r="B394" s="6" t="s">
        <v>296</v>
      </c>
      <c r="C394" s="191" t="s">
        <v>1276</v>
      </c>
      <c r="D394" s="38" t="s">
        <v>87</v>
      </c>
      <c r="E394" s="38" t="s">
        <v>69</v>
      </c>
      <c r="F394" s="28"/>
      <c r="G394" s="34"/>
    </row>
    <row r="395" spans="2:7" ht="16" customHeight="1" x14ac:dyDescent="0.35">
      <c r="B395" s="7" t="s">
        <v>297</v>
      </c>
      <c r="C395" s="191" t="s">
        <v>1277</v>
      </c>
      <c r="D395" s="38" t="s">
        <v>87</v>
      </c>
      <c r="E395" s="38" t="s">
        <v>69</v>
      </c>
      <c r="F395" s="28"/>
      <c r="G395" s="34"/>
    </row>
    <row r="396" spans="2:7" ht="16" customHeight="1" x14ac:dyDescent="0.35">
      <c r="B396" s="6" t="s">
        <v>298</v>
      </c>
      <c r="C396" s="191" t="s">
        <v>1278</v>
      </c>
      <c r="D396" s="38" t="s">
        <v>87</v>
      </c>
      <c r="E396" s="38" t="s">
        <v>69</v>
      </c>
      <c r="F396" s="28"/>
      <c r="G396" s="34"/>
    </row>
    <row r="397" spans="2:7" ht="16" customHeight="1" x14ac:dyDescent="0.35">
      <c r="B397" s="6" t="s">
        <v>299</v>
      </c>
      <c r="C397" s="191" t="s">
        <v>1279</v>
      </c>
      <c r="D397" s="38" t="s">
        <v>87</v>
      </c>
      <c r="E397" s="38" t="s">
        <v>69</v>
      </c>
      <c r="F397" s="28"/>
      <c r="G397" s="34"/>
    </row>
    <row r="398" spans="2:7" ht="16" customHeight="1" x14ac:dyDescent="0.35">
      <c r="B398" s="7" t="s">
        <v>300</v>
      </c>
      <c r="C398" s="191" t="s">
        <v>1280</v>
      </c>
      <c r="D398" s="38" t="s">
        <v>87</v>
      </c>
      <c r="E398" s="38" t="s">
        <v>69</v>
      </c>
      <c r="F398" s="28"/>
      <c r="G398" s="34"/>
    </row>
    <row r="399" spans="2:7" ht="16" customHeight="1" x14ac:dyDescent="0.35">
      <c r="B399" s="6" t="s">
        <v>301</v>
      </c>
      <c r="C399" s="191" t="s">
        <v>1478</v>
      </c>
      <c r="D399" s="38" t="s">
        <v>87</v>
      </c>
      <c r="E399" s="38" t="s">
        <v>69</v>
      </c>
      <c r="F399" s="28"/>
      <c r="G399" s="34"/>
    </row>
    <row r="400" spans="2:7" ht="16" customHeight="1" x14ac:dyDescent="0.35">
      <c r="B400" s="6" t="s">
        <v>302</v>
      </c>
      <c r="C400" s="191" t="s">
        <v>1479</v>
      </c>
      <c r="D400" s="38"/>
      <c r="E400" s="38" t="s">
        <v>82</v>
      </c>
      <c r="F400" s="28"/>
      <c r="G400" s="34"/>
    </row>
    <row r="401" spans="2:7" ht="16" customHeight="1" x14ac:dyDescent="0.35">
      <c r="B401" s="7" t="s">
        <v>303</v>
      </c>
      <c r="C401" s="191" t="s">
        <v>1480</v>
      </c>
      <c r="D401" s="38"/>
      <c r="E401" s="38" t="s">
        <v>69</v>
      </c>
      <c r="F401" s="28"/>
      <c r="G401" s="34"/>
    </row>
    <row r="402" spans="2:7" ht="16" customHeight="1" x14ac:dyDescent="0.35">
      <c r="B402" s="6" t="s">
        <v>304</v>
      </c>
      <c r="C402" s="191" t="s">
        <v>1483</v>
      </c>
      <c r="D402" s="38" t="s">
        <v>88</v>
      </c>
      <c r="E402" s="38" t="s">
        <v>69</v>
      </c>
      <c r="F402" s="28"/>
      <c r="G402" s="34"/>
    </row>
    <row r="403" spans="2:7" ht="16" customHeight="1" x14ac:dyDescent="0.35">
      <c r="B403" s="6" t="s">
        <v>305</v>
      </c>
      <c r="C403" s="191" t="s">
        <v>1482</v>
      </c>
      <c r="D403" s="38" t="s">
        <v>88</v>
      </c>
      <c r="E403" s="38" t="s">
        <v>69</v>
      </c>
      <c r="F403" s="28"/>
      <c r="G403" s="34"/>
    </row>
    <row r="404" spans="2:7" ht="16" customHeight="1" x14ac:dyDescent="0.35">
      <c r="B404" s="7" t="s">
        <v>306</v>
      </c>
      <c r="C404" s="191" t="s">
        <v>1481</v>
      </c>
      <c r="D404" s="38" t="s">
        <v>88</v>
      </c>
      <c r="E404" s="38" t="s">
        <v>69</v>
      </c>
      <c r="F404" s="28"/>
      <c r="G404" s="34"/>
    </row>
    <row r="405" spans="2:7" ht="16" customHeight="1" x14ac:dyDescent="0.35">
      <c r="B405" s="6" t="s">
        <v>307</v>
      </c>
      <c r="C405" s="191" t="s">
        <v>1484</v>
      </c>
      <c r="D405" s="38" t="s">
        <v>88</v>
      </c>
      <c r="E405" s="38" t="s">
        <v>69</v>
      </c>
      <c r="F405" s="28"/>
      <c r="G405" s="34"/>
    </row>
    <row r="406" spans="2:7" ht="16" customHeight="1" x14ac:dyDescent="0.35">
      <c r="B406" s="6" t="s">
        <v>308</v>
      </c>
      <c r="C406" s="191" t="s">
        <v>1609</v>
      </c>
      <c r="D406" s="38" t="s">
        <v>87</v>
      </c>
      <c r="E406" s="38" t="s">
        <v>69</v>
      </c>
      <c r="F406" s="28"/>
      <c r="G406" s="34"/>
    </row>
    <row r="407" spans="2:7" ht="16" customHeight="1" x14ac:dyDescent="0.35">
      <c r="B407" s="7" t="s">
        <v>309</v>
      </c>
      <c r="C407" s="191" t="s">
        <v>1610</v>
      </c>
      <c r="D407" s="38" t="s">
        <v>87</v>
      </c>
      <c r="E407" s="38" t="s">
        <v>69</v>
      </c>
      <c r="F407" s="28"/>
      <c r="G407" s="34"/>
    </row>
    <row r="408" spans="2:7" ht="16" customHeight="1" x14ac:dyDescent="0.35">
      <c r="B408" s="6" t="s">
        <v>310</v>
      </c>
      <c r="C408" s="191" t="s">
        <v>431</v>
      </c>
      <c r="D408" s="38" t="s">
        <v>87</v>
      </c>
      <c r="E408" s="38" t="s">
        <v>69</v>
      </c>
      <c r="F408" s="28"/>
      <c r="G408" s="34"/>
    </row>
    <row r="409" spans="2:7" ht="16" customHeight="1" x14ac:dyDescent="0.35">
      <c r="B409" s="6" t="s">
        <v>311</v>
      </c>
      <c r="C409" s="191" t="s">
        <v>432</v>
      </c>
      <c r="D409" s="38" t="s">
        <v>87</v>
      </c>
      <c r="E409" s="38" t="s">
        <v>69</v>
      </c>
      <c r="F409" s="28"/>
      <c r="G409" s="34"/>
    </row>
    <row r="410" spans="2:7" ht="16" customHeight="1" x14ac:dyDescent="0.35">
      <c r="B410" s="7" t="s">
        <v>312</v>
      </c>
      <c r="C410" s="191" t="s">
        <v>433</v>
      </c>
      <c r="D410" s="38" t="s">
        <v>87</v>
      </c>
      <c r="E410" s="38" t="s">
        <v>69</v>
      </c>
      <c r="F410" s="28"/>
      <c r="G410" s="34"/>
    </row>
    <row r="411" spans="2:7" ht="16" customHeight="1" x14ac:dyDescent="0.35">
      <c r="B411" s="6" t="s">
        <v>313</v>
      </c>
      <c r="C411" s="198" t="s">
        <v>434</v>
      </c>
      <c r="D411" s="38" t="s">
        <v>87</v>
      </c>
      <c r="E411" s="38" t="s">
        <v>69</v>
      </c>
      <c r="F411" s="28"/>
      <c r="G411" s="34"/>
    </row>
    <row r="412" spans="2:7" ht="16" customHeight="1" x14ac:dyDescent="0.35">
      <c r="B412" s="6" t="s">
        <v>314</v>
      </c>
      <c r="C412" s="197" t="s">
        <v>435</v>
      </c>
      <c r="D412" s="38" t="s">
        <v>87</v>
      </c>
      <c r="E412" s="38" t="s">
        <v>69</v>
      </c>
      <c r="F412" s="28"/>
      <c r="G412" s="34"/>
    </row>
    <row r="413" spans="2:7" ht="16" customHeight="1" x14ac:dyDescent="0.35">
      <c r="B413" s="7" t="s">
        <v>315</v>
      </c>
      <c r="C413" s="191" t="s">
        <v>436</v>
      </c>
      <c r="D413" s="38" t="s">
        <v>87</v>
      </c>
      <c r="E413" s="38" t="s">
        <v>69</v>
      </c>
      <c r="F413" s="28"/>
      <c r="G413" s="34"/>
    </row>
    <row r="414" spans="2:7" ht="16" customHeight="1" x14ac:dyDescent="0.35">
      <c r="B414" s="6" t="s">
        <v>316</v>
      </c>
      <c r="C414" s="191" t="s">
        <v>437</v>
      </c>
      <c r="D414" s="38" t="s">
        <v>87</v>
      </c>
      <c r="E414" s="38" t="s">
        <v>69</v>
      </c>
      <c r="F414" s="28"/>
      <c r="G414" s="34"/>
    </row>
    <row r="415" spans="2:7" ht="16" customHeight="1" x14ac:dyDescent="0.35">
      <c r="B415" s="6" t="s">
        <v>317</v>
      </c>
      <c r="C415" s="191" t="s">
        <v>438</v>
      </c>
      <c r="D415" s="38" t="s">
        <v>87</v>
      </c>
      <c r="E415" s="38" t="s">
        <v>69</v>
      </c>
      <c r="F415" s="28"/>
      <c r="G415" s="34"/>
    </row>
    <row r="416" spans="2:7" ht="16" customHeight="1" x14ac:dyDescent="0.35">
      <c r="B416" s="7" t="s">
        <v>318</v>
      </c>
      <c r="C416" s="191" t="s">
        <v>439</v>
      </c>
      <c r="D416" s="38" t="s">
        <v>87</v>
      </c>
      <c r="E416" s="38" t="s">
        <v>69</v>
      </c>
      <c r="F416" s="28"/>
      <c r="G416" s="34"/>
    </row>
    <row r="417" spans="2:7" ht="16" customHeight="1" x14ac:dyDescent="0.35">
      <c r="B417" s="6" t="s">
        <v>319</v>
      </c>
      <c r="C417" s="191" t="s">
        <v>440</v>
      </c>
      <c r="D417" s="38" t="s">
        <v>87</v>
      </c>
      <c r="E417" s="38" t="s">
        <v>69</v>
      </c>
      <c r="F417" s="28"/>
      <c r="G417" s="34"/>
    </row>
    <row r="418" spans="2:7" ht="16" customHeight="1" x14ac:dyDescent="0.35">
      <c r="B418" s="6" t="s">
        <v>320</v>
      </c>
      <c r="C418" s="191" t="s">
        <v>441</v>
      </c>
      <c r="D418" s="38" t="s">
        <v>87</v>
      </c>
      <c r="E418" s="38" t="s">
        <v>69</v>
      </c>
      <c r="F418" s="28"/>
      <c r="G418" s="34"/>
    </row>
    <row r="419" spans="2:7" ht="16" customHeight="1" x14ac:dyDescent="0.35">
      <c r="B419" s="7" t="s">
        <v>321</v>
      </c>
      <c r="C419" s="191" t="s">
        <v>442</v>
      </c>
      <c r="D419" s="38" t="s">
        <v>87</v>
      </c>
      <c r="E419" s="38" t="s">
        <v>69</v>
      </c>
      <c r="F419" s="28"/>
      <c r="G419" s="34"/>
    </row>
    <row r="420" spans="2:7" ht="16" customHeight="1" x14ac:dyDescent="0.35">
      <c r="B420" s="6" t="s">
        <v>322</v>
      </c>
      <c r="C420" s="191" t="s">
        <v>443</v>
      </c>
      <c r="D420" s="38" t="s">
        <v>87</v>
      </c>
      <c r="E420" s="38" t="s">
        <v>69</v>
      </c>
      <c r="F420" s="28"/>
      <c r="G420" s="34"/>
    </row>
    <row r="421" spans="2:7" ht="16" customHeight="1" x14ac:dyDescent="0.35">
      <c r="B421" s="6" t="s">
        <v>323</v>
      </c>
      <c r="C421" s="191" t="s">
        <v>444</v>
      </c>
      <c r="D421" s="38" t="s">
        <v>87</v>
      </c>
      <c r="E421" s="38" t="s">
        <v>69</v>
      </c>
      <c r="F421" s="28"/>
      <c r="G421" s="34"/>
    </row>
    <row r="422" spans="2:7" ht="16" customHeight="1" x14ac:dyDescent="0.35">
      <c r="B422" s="7" t="s">
        <v>324</v>
      </c>
      <c r="C422" s="191" t="s">
        <v>445</v>
      </c>
      <c r="D422" s="38" t="s">
        <v>87</v>
      </c>
      <c r="E422" s="38" t="s">
        <v>69</v>
      </c>
      <c r="F422" s="28"/>
      <c r="G422" s="34"/>
    </row>
    <row r="423" spans="2:7" ht="16" customHeight="1" x14ac:dyDescent="0.35">
      <c r="B423" s="6" t="s">
        <v>325</v>
      </c>
      <c r="C423" s="191" t="s">
        <v>446</v>
      </c>
      <c r="D423" s="38" t="s">
        <v>87</v>
      </c>
      <c r="E423" s="38" t="s">
        <v>69</v>
      </c>
      <c r="F423" s="28"/>
      <c r="G423" s="34"/>
    </row>
    <row r="424" spans="2:7" ht="16" customHeight="1" x14ac:dyDescent="0.35">
      <c r="B424" s="6" t="s">
        <v>326</v>
      </c>
      <c r="C424" s="191" t="s">
        <v>447</v>
      </c>
      <c r="D424" s="38" t="s">
        <v>87</v>
      </c>
      <c r="E424" s="38" t="s">
        <v>69</v>
      </c>
      <c r="F424" s="28"/>
      <c r="G424" s="34"/>
    </row>
    <row r="425" spans="2:7" ht="16" customHeight="1" x14ac:dyDescent="0.35">
      <c r="B425" s="7" t="s">
        <v>327</v>
      </c>
      <c r="C425" s="191" t="s">
        <v>448</v>
      </c>
      <c r="D425" s="38" t="s">
        <v>87</v>
      </c>
      <c r="E425" s="38" t="s">
        <v>69</v>
      </c>
      <c r="F425" s="28"/>
      <c r="G425" s="34"/>
    </row>
    <row r="426" spans="2:7" ht="16" customHeight="1" x14ac:dyDescent="0.35">
      <c r="B426" s="6" t="s">
        <v>328</v>
      </c>
      <c r="C426" s="191" t="s">
        <v>449</v>
      </c>
      <c r="D426" s="38" t="s">
        <v>87</v>
      </c>
      <c r="E426" s="38" t="s">
        <v>69</v>
      </c>
      <c r="F426" s="28"/>
      <c r="G426" s="34"/>
    </row>
    <row r="427" spans="2:7" ht="16" customHeight="1" x14ac:dyDescent="0.35">
      <c r="B427" s="6" t="s">
        <v>329</v>
      </c>
      <c r="C427" s="191" t="s">
        <v>450</v>
      </c>
      <c r="D427" s="38" t="s">
        <v>87</v>
      </c>
      <c r="E427" s="38" t="s">
        <v>69</v>
      </c>
      <c r="F427" s="28"/>
      <c r="G427" s="34"/>
    </row>
    <row r="428" spans="2:7" ht="16" customHeight="1" x14ac:dyDescent="0.35">
      <c r="B428" s="7" t="s">
        <v>330</v>
      </c>
      <c r="C428" s="191" t="s">
        <v>451</v>
      </c>
      <c r="D428" s="38" t="s">
        <v>87</v>
      </c>
      <c r="E428" s="38" t="s">
        <v>69</v>
      </c>
      <c r="F428" s="28"/>
      <c r="G428" s="34"/>
    </row>
    <row r="429" spans="2:7" ht="16" customHeight="1" x14ac:dyDescent="0.35">
      <c r="B429" s="6" t="s">
        <v>343</v>
      </c>
      <c r="C429" s="191" t="s">
        <v>452</v>
      </c>
      <c r="D429" s="38" t="s">
        <v>87</v>
      </c>
      <c r="E429" s="38" t="s">
        <v>69</v>
      </c>
      <c r="F429" s="28"/>
      <c r="G429" s="34"/>
    </row>
    <row r="430" spans="2:7" ht="16" customHeight="1" x14ac:dyDescent="0.35">
      <c r="B430" s="6" t="s">
        <v>344</v>
      </c>
      <c r="C430" s="191" t="s">
        <v>453</v>
      </c>
      <c r="D430" s="38" t="s">
        <v>87</v>
      </c>
      <c r="E430" s="38" t="s">
        <v>69</v>
      </c>
      <c r="F430" s="28"/>
      <c r="G430" s="34"/>
    </row>
    <row r="431" spans="2:7" ht="16" customHeight="1" x14ac:dyDescent="0.35">
      <c r="B431" s="7" t="s">
        <v>345</v>
      </c>
      <c r="C431" s="191" t="s">
        <v>454</v>
      </c>
      <c r="D431" s="38" t="s">
        <v>87</v>
      </c>
      <c r="E431" s="38" t="s">
        <v>69</v>
      </c>
      <c r="F431" s="28"/>
      <c r="G431" s="34"/>
    </row>
    <row r="432" spans="2:7" ht="16" customHeight="1" x14ac:dyDescent="0.35">
      <c r="B432" s="6" t="s">
        <v>346</v>
      </c>
      <c r="C432" s="191" t="s">
        <v>455</v>
      </c>
      <c r="D432" s="38" t="s">
        <v>87</v>
      </c>
      <c r="E432" s="38" t="s">
        <v>69</v>
      </c>
      <c r="F432" s="28"/>
      <c r="G432" s="34"/>
    </row>
    <row r="433" spans="2:7" ht="16" customHeight="1" x14ac:dyDescent="0.35">
      <c r="B433" s="6" t="s">
        <v>347</v>
      </c>
      <c r="C433" s="191" t="s">
        <v>456</v>
      </c>
      <c r="D433" s="38" t="s">
        <v>87</v>
      </c>
      <c r="E433" s="38" t="s">
        <v>69</v>
      </c>
      <c r="F433" s="28"/>
      <c r="G433" s="34"/>
    </row>
    <row r="434" spans="2:7" ht="16" customHeight="1" x14ac:dyDescent="0.35">
      <c r="B434" s="7" t="s">
        <v>422</v>
      </c>
      <c r="C434" s="191" t="s">
        <v>457</v>
      </c>
      <c r="D434" s="38" t="s">
        <v>87</v>
      </c>
      <c r="E434" s="38" t="s">
        <v>69</v>
      </c>
      <c r="F434" s="28"/>
      <c r="G434" s="34"/>
    </row>
    <row r="435" spans="2:7" ht="16" customHeight="1" x14ac:dyDescent="0.35">
      <c r="B435" s="6" t="s">
        <v>423</v>
      </c>
      <c r="C435" s="191" t="s">
        <v>458</v>
      </c>
      <c r="D435" s="38" t="s">
        <v>87</v>
      </c>
      <c r="E435" s="38" t="s">
        <v>69</v>
      </c>
      <c r="F435" s="28"/>
      <c r="G435" s="34"/>
    </row>
    <row r="436" spans="2:7" ht="16" customHeight="1" x14ac:dyDescent="0.35">
      <c r="B436" s="6" t="s">
        <v>424</v>
      </c>
      <c r="C436" s="191" t="s">
        <v>459</v>
      </c>
      <c r="D436" s="38" t="s">
        <v>87</v>
      </c>
      <c r="E436" s="38" t="s">
        <v>69</v>
      </c>
      <c r="F436" s="28"/>
      <c r="G436" s="34"/>
    </row>
    <row r="437" spans="2:7" ht="16" customHeight="1" x14ac:dyDescent="0.35">
      <c r="B437" s="7" t="s">
        <v>470</v>
      </c>
      <c r="C437" s="191" t="s">
        <v>498</v>
      </c>
      <c r="D437" s="38" t="s">
        <v>88</v>
      </c>
      <c r="E437" s="38" t="s">
        <v>69</v>
      </c>
      <c r="F437" s="28"/>
      <c r="G437" s="34"/>
    </row>
    <row r="438" spans="2:7" ht="16" customHeight="1" x14ac:dyDescent="0.35">
      <c r="B438" s="6" t="s">
        <v>471</v>
      </c>
      <c r="C438" s="191" t="s">
        <v>460</v>
      </c>
      <c r="D438" s="38" t="s">
        <v>88</v>
      </c>
      <c r="E438" s="38" t="s">
        <v>69</v>
      </c>
      <c r="F438" s="28"/>
      <c r="G438" s="34"/>
    </row>
    <row r="439" spans="2:7" ht="16" customHeight="1" x14ac:dyDescent="0.35">
      <c r="B439" s="6" t="s">
        <v>472</v>
      </c>
      <c r="C439" s="191" t="s">
        <v>1477</v>
      </c>
      <c r="D439" s="38" t="s">
        <v>88</v>
      </c>
      <c r="E439" s="38" t="s">
        <v>69</v>
      </c>
      <c r="F439" s="28"/>
      <c r="G439" s="34"/>
    </row>
    <row r="440" spans="2:7" ht="16" customHeight="1" x14ac:dyDescent="0.35">
      <c r="B440" s="7" t="s">
        <v>473</v>
      </c>
      <c r="C440" s="191" t="s">
        <v>461</v>
      </c>
      <c r="D440" s="38"/>
      <c r="E440" s="38" t="s">
        <v>82</v>
      </c>
      <c r="F440" s="28"/>
      <c r="G440" s="34"/>
    </row>
    <row r="441" spans="2:7" ht="16" customHeight="1" x14ac:dyDescent="0.35">
      <c r="B441" s="6" t="s">
        <v>474</v>
      </c>
      <c r="C441" s="191" t="s">
        <v>462</v>
      </c>
      <c r="D441" s="38"/>
      <c r="E441" s="38" t="s">
        <v>82</v>
      </c>
      <c r="F441" s="28"/>
      <c r="G441" s="34"/>
    </row>
    <row r="442" spans="2:7" ht="16" customHeight="1" x14ac:dyDescent="0.35">
      <c r="B442" s="6" t="s">
        <v>475</v>
      </c>
      <c r="C442" s="191" t="s">
        <v>463</v>
      </c>
      <c r="D442" s="38"/>
      <c r="E442" s="38" t="s">
        <v>82</v>
      </c>
      <c r="F442" s="28"/>
      <c r="G442" s="34"/>
    </row>
    <row r="443" spans="2:7" ht="16" customHeight="1" x14ac:dyDescent="0.35">
      <c r="B443" s="7" t="s">
        <v>476</v>
      </c>
      <c r="C443" s="191" t="s">
        <v>464</v>
      </c>
      <c r="D443" s="38"/>
      <c r="E443" s="38" t="s">
        <v>82</v>
      </c>
      <c r="F443" s="28"/>
      <c r="G443" s="34"/>
    </row>
    <row r="444" spans="2:7" ht="16" customHeight="1" x14ac:dyDescent="0.35">
      <c r="B444" s="6" t="s">
        <v>477</v>
      </c>
      <c r="C444" s="191" t="s">
        <v>465</v>
      </c>
      <c r="D444" s="38"/>
      <c r="E444" s="38" t="s">
        <v>82</v>
      </c>
      <c r="F444" s="28"/>
      <c r="G444" s="34"/>
    </row>
    <row r="445" spans="2:7" ht="16" customHeight="1" x14ac:dyDescent="0.35">
      <c r="B445" s="6" t="s">
        <v>478</v>
      </c>
      <c r="C445" s="191" t="s">
        <v>466</v>
      </c>
      <c r="D445" s="38"/>
      <c r="E445" s="38" t="s">
        <v>82</v>
      </c>
      <c r="F445" s="28"/>
      <c r="G445" s="34"/>
    </row>
    <row r="446" spans="2:7" ht="16" customHeight="1" x14ac:dyDescent="0.35">
      <c r="B446" s="7" t="s">
        <v>479</v>
      </c>
      <c r="C446" s="191" t="s">
        <v>467</v>
      </c>
      <c r="D446" s="38"/>
      <c r="E446" s="38" t="s">
        <v>82</v>
      </c>
      <c r="F446" s="28"/>
      <c r="G446" s="34"/>
    </row>
    <row r="447" spans="2:7" ht="16" customHeight="1" x14ac:dyDescent="0.35">
      <c r="B447" s="6" t="s">
        <v>480</v>
      </c>
      <c r="C447" s="191" t="s">
        <v>468</v>
      </c>
      <c r="D447" s="38"/>
      <c r="E447" s="38" t="s">
        <v>82</v>
      </c>
      <c r="F447" s="28"/>
      <c r="G447" s="34"/>
    </row>
    <row r="448" spans="2:7" ht="16" customHeight="1" x14ac:dyDescent="0.35">
      <c r="B448" s="6" t="s">
        <v>481</v>
      </c>
      <c r="C448" s="191" t="s">
        <v>469</v>
      </c>
      <c r="D448" s="38"/>
      <c r="E448" s="38" t="s">
        <v>82</v>
      </c>
      <c r="F448" s="28"/>
      <c r="G448" s="34"/>
    </row>
    <row r="449" spans="2:7" ht="16" customHeight="1" x14ac:dyDescent="0.35">
      <c r="B449" s="7" t="s">
        <v>482</v>
      </c>
      <c r="C449" s="191" t="s">
        <v>490</v>
      </c>
      <c r="D449" s="38" t="s">
        <v>87</v>
      </c>
      <c r="E449" s="38" t="s">
        <v>69</v>
      </c>
      <c r="F449" s="28"/>
      <c r="G449" s="34"/>
    </row>
    <row r="450" spans="2:7" ht="16" customHeight="1" x14ac:dyDescent="0.35">
      <c r="B450" s="6" t="s">
        <v>483</v>
      </c>
      <c r="C450" s="191" t="s">
        <v>491</v>
      </c>
      <c r="D450" s="38" t="s">
        <v>87</v>
      </c>
      <c r="E450" s="38" t="s">
        <v>69</v>
      </c>
      <c r="F450" s="28"/>
      <c r="G450" s="34"/>
    </row>
    <row r="451" spans="2:7" ht="16" customHeight="1" x14ac:dyDescent="0.35">
      <c r="B451" s="6" t="s">
        <v>484</v>
      </c>
      <c r="C451" s="191" t="s">
        <v>492</v>
      </c>
      <c r="D451" s="38" t="s">
        <v>87</v>
      </c>
      <c r="E451" s="38" t="s">
        <v>69</v>
      </c>
      <c r="F451" s="28"/>
      <c r="G451" s="34"/>
    </row>
    <row r="452" spans="2:7" ht="16" customHeight="1" x14ac:dyDescent="0.35">
      <c r="B452" s="7" t="s">
        <v>485</v>
      </c>
      <c r="C452" s="191" t="s">
        <v>493</v>
      </c>
      <c r="D452" s="38" t="s">
        <v>87</v>
      </c>
      <c r="E452" s="38" t="s">
        <v>69</v>
      </c>
      <c r="F452" s="28"/>
      <c r="G452" s="34"/>
    </row>
    <row r="453" spans="2:7" ht="16" customHeight="1" x14ac:dyDescent="0.35">
      <c r="B453" s="6" t="s">
        <v>486</v>
      </c>
      <c r="C453" s="191" t="s">
        <v>494</v>
      </c>
      <c r="D453" s="38" t="s">
        <v>87</v>
      </c>
      <c r="E453" s="38" t="s">
        <v>69</v>
      </c>
      <c r="F453" s="28"/>
      <c r="G453" s="34"/>
    </row>
    <row r="454" spans="2:7" ht="16" customHeight="1" x14ac:dyDescent="0.35">
      <c r="B454" s="6" t="s">
        <v>487</v>
      </c>
      <c r="C454" s="191" t="s">
        <v>495</v>
      </c>
      <c r="D454" s="38" t="s">
        <v>87</v>
      </c>
      <c r="E454" s="38" t="s">
        <v>69</v>
      </c>
      <c r="F454" s="28"/>
      <c r="G454" s="34"/>
    </row>
    <row r="455" spans="2:7" ht="16" customHeight="1" x14ac:dyDescent="0.35">
      <c r="B455" s="7" t="s">
        <v>488</v>
      </c>
      <c r="C455" s="191" t="s">
        <v>496</v>
      </c>
      <c r="D455" s="38" t="s">
        <v>87</v>
      </c>
      <c r="E455" s="38" t="s">
        <v>69</v>
      </c>
      <c r="F455" s="28"/>
      <c r="G455" s="34"/>
    </row>
    <row r="456" spans="2:7" ht="16" customHeight="1" x14ac:dyDescent="0.35">
      <c r="B456" s="6" t="s">
        <v>489</v>
      </c>
      <c r="C456" s="191" t="s">
        <v>497</v>
      </c>
      <c r="D456" s="38" t="s">
        <v>87</v>
      </c>
      <c r="E456" s="38" t="s">
        <v>69</v>
      </c>
      <c r="F456" s="28"/>
      <c r="G456" s="34"/>
    </row>
    <row r="457" spans="2:7" ht="16" customHeight="1" x14ac:dyDescent="0.35">
      <c r="B457" s="6" t="s">
        <v>520</v>
      </c>
      <c r="C457" s="192" t="s">
        <v>1036</v>
      </c>
      <c r="D457" s="38" t="s">
        <v>87</v>
      </c>
      <c r="E457" s="17" t="s">
        <v>69</v>
      </c>
      <c r="F457" s="28"/>
      <c r="G457" s="34"/>
    </row>
    <row r="458" spans="2:7" ht="16" customHeight="1" x14ac:dyDescent="0.35">
      <c r="B458" s="7" t="s">
        <v>521</v>
      </c>
      <c r="C458" s="192" t="s">
        <v>1037</v>
      </c>
      <c r="D458" s="38" t="s">
        <v>87</v>
      </c>
      <c r="E458" s="17" t="s">
        <v>69</v>
      </c>
      <c r="F458" s="28"/>
      <c r="G458" s="34"/>
    </row>
    <row r="459" spans="2:7" ht="16" customHeight="1" x14ac:dyDescent="0.35">
      <c r="B459" s="6" t="s">
        <v>522</v>
      </c>
      <c r="C459" s="192" t="s">
        <v>1038</v>
      </c>
      <c r="D459" s="38" t="s">
        <v>87</v>
      </c>
      <c r="E459" s="17" t="s">
        <v>69</v>
      </c>
      <c r="F459" s="28"/>
      <c r="G459" s="34"/>
    </row>
    <row r="460" spans="2:7" ht="16" customHeight="1" x14ac:dyDescent="0.35">
      <c r="B460" s="6" t="s">
        <v>523</v>
      </c>
      <c r="C460" s="192" t="s">
        <v>1039</v>
      </c>
      <c r="D460" s="38" t="s">
        <v>87</v>
      </c>
      <c r="E460" s="17" t="s">
        <v>69</v>
      </c>
      <c r="F460" s="28"/>
      <c r="G460" s="34"/>
    </row>
    <row r="461" spans="2:7" ht="16" customHeight="1" x14ac:dyDescent="0.35">
      <c r="B461" s="7" t="s">
        <v>524</v>
      </c>
      <c r="C461" s="192" t="s">
        <v>1327</v>
      </c>
      <c r="D461" s="38" t="s">
        <v>87</v>
      </c>
      <c r="E461" s="17" t="s">
        <v>69</v>
      </c>
      <c r="F461" s="28"/>
      <c r="G461" s="34"/>
    </row>
    <row r="462" spans="2:7" ht="16" customHeight="1" x14ac:dyDescent="0.35">
      <c r="B462" s="6" t="s">
        <v>525</v>
      </c>
      <c r="C462" s="192" t="s">
        <v>1324</v>
      </c>
      <c r="D462" s="38" t="s">
        <v>87</v>
      </c>
      <c r="E462" s="17" t="s">
        <v>69</v>
      </c>
      <c r="F462" s="28"/>
      <c r="G462" s="34"/>
    </row>
    <row r="463" spans="2:7" ht="16" customHeight="1" x14ac:dyDescent="0.35">
      <c r="B463" s="6" t="s">
        <v>526</v>
      </c>
      <c r="C463" s="192" t="s">
        <v>1328</v>
      </c>
      <c r="D463" s="38" t="s">
        <v>87</v>
      </c>
      <c r="E463" s="17" t="s">
        <v>69</v>
      </c>
      <c r="F463" s="28"/>
      <c r="G463" s="34"/>
    </row>
    <row r="464" spans="2:7" ht="16" customHeight="1" x14ac:dyDescent="0.35">
      <c r="B464" s="7" t="s">
        <v>527</v>
      </c>
      <c r="C464" s="192" t="s">
        <v>1329</v>
      </c>
      <c r="D464" s="38" t="s">
        <v>87</v>
      </c>
      <c r="E464" s="17" t="s">
        <v>69</v>
      </c>
      <c r="F464" s="28"/>
      <c r="G464" s="34"/>
    </row>
    <row r="465" spans="2:7" ht="16" customHeight="1" x14ac:dyDescent="0.35">
      <c r="B465" s="6" t="s">
        <v>528</v>
      </c>
      <c r="C465" s="192" t="s">
        <v>1330</v>
      </c>
      <c r="D465" s="38" t="s">
        <v>87</v>
      </c>
      <c r="E465" s="17" t="s">
        <v>69</v>
      </c>
      <c r="F465" s="28"/>
      <c r="G465" s="34"/>
    </row>
    <row r="466" spans="2:7" ht="16" customHeight="1" x14ac:dyDescent="0.35">
      <c r="B466" s="6" t="s">
        <v>557</v>
      </c>
      <c r="C466" s="192" t="s">
        <v>1325</v>
      </c>
      <c r="D466" s="38" t="s">
        <v>87</v>
      </c>
      <c r="E466" s="17" t="s">
        <v>69</v>
      </c>
      <c r="F466" s="28"/>
      <c r="G466" s="34"/>
    </row>
    <row r="467" spans="2:7" ht="16" customHeight="1" x14ac:dyDescent="0.35">
      <c r="B467" s="7" t="s">
        <v>558</v>
      </c>
      <c r="C467" s="192" t="s">
        <v>1326</v>
      </c>
      <c r="D467" s="38" t="s">
        <v>87</v>
      </c>
      <c r="E467" s="17" t="s">
        <v>69</v>
      </c>
      <c r="F467" s="28"/>
      <c r="G467" s="34"/>
    </row>
    <row r="468" spans="2:7" ht="16" customHeight="1" x14ac:dyDescent="0.35">
      <c r="B468" s="6" t="s">
        <v>559</v>
      </c>
      <c r="C468" s="191" t="s">
        <v>499</v>
      </c>
      <c r="D468" s="38" t="s">
        <v>88</v>
      </c>
      <c r="E468" s="38" t="s">
        <v>69</v>
      </c>
      <c r="F468" s="28"/>
      <c r="G468" s="34"/>
    </row>
    <row r="469" spans="2:7" ht="16" customHeight="1" x14ac:dyDescent="0.35">
      <c r="B469" s="6" t="s">
        <v>331</v>
      </c>
      <c r="C469" s="191" t="s">
        <v>726</v>
      </c>
      <c r="D469" s="38" t="s">
        <v>87</v>
      </c>
      <c r="E469" s="38" t="s">
        <v>69</v>
      </c>
      <c r="F469" s="28"/>
      <c r="G469" s="34"/>
    </row>
    <row r="470" spans="2:7" ht="16" customHeight="1" x14ac:dyDescent="0.35">
      <c r="B470" s="7" t="s">
        <v>332</v>
      </c>
      <c r="C470" s="191" t="s">
        <v>727</v>
      </c>
      <c r="D470" s="38" t="s">
        <v>87</v>
      </c>
      <c r="E470" s="38" t="s">
        <v>69</v>
      </c>
      <c r="F470" s="28"/>
      <c r="G470" s="34"/>
    </row>
    <row r="471" spans="2:7" ht="16" customHeight="1" x14ac:dyDescent="0.35">
      <c r="B471" s="6" t="s">
        <v>333</v>
      </c>
      <c r="C471" s="191" t="s">
        <v>728</v>
      </c>
      <c r="D471" s="38" t="s">
        <v>87</v>
      </c>
      <c r="E471" s="38" t="s">
        <v>69</v>
      </c>
      <c r="F471" s="28"/>
      <c r="G471" s="34"/>
    </row>
    <row r="472" spans="2:7" ht="16" customHeight="1" x14ac:dyDescent="0.35">
      <c r="B472" s="6" t="s">
        <v>334</v>
      </c>
      <c r="C472" s="191" t="s">
        <v>104</v>
      </c>
      <c r="D472" s="38" t="s">
        <v>98</v>
      </c>
      <c r="E472" s="38" t="s">
        <v>69</v>
      </c>
      <c r="F472" s="28"/>
      <c r="G472" s="34"/>
    </row>
    <row r="473" spans="2:7" ht="16" customHeight="1" x14ac:dyDescent="0.35">
      <c r="B473" s="7" t="s">
        <v>335</v>
      </c>
      <c r="C473" s="191" t="s">
        <v>105</v>
      </c>
      <c r="D473" s="38" t="s">
        <v>98</v>
      </c>
      <c r="E473" s="38" t="s">
        <v>69</v>
      </c>
      <c r="F473" s="28"/>
      <c r="G473" s="34"/>
    </row>
    <row r="474" spans="2:7" ht="16" customHeight="1" x14ac:dyDescent="0.35">
      <c r="B474" s="6" t="s">
        <v>336</v>
      </c>
      <c r="C474" s="191" t="s">
        <v>106</v>
      </c>
      <c r="D474" s="38" t="s">
        <v>98</v>
      </c>
      <c r="E474" s="38" t="s">
        <v>69</v>
      </c>
      <c r="F474" s="28"/>
      <c r="G474" s="34"/>
    </row>
    <row r="475" spans="2:7" ht="16" customHeight="1" x14ac:dyDescent="0.35">
      <c r="B475" s="6" t="s">
        <v>337</v>
      </c>
      <c r="C475" s="191" t="s">
        <v>107</v>
      </c>
      <c r="D475" s="38" t="s">
        <v>108</v>
      </c>
      <c r="E475" s="38" t="s">
        <v>82</v>
      </c>
      <c r="F475" s="28"/>
      <c r="G475" s="34"/>
    </row>
    <row r="476" spans="2:7" ht="16" customHeight="1" x14ac:dyDescent="0.35">
      <c r="B476" s="7" t="s">
        <v>338</v>
      </c>
      <c r="C476" s="191" t="s">
        <v>109</v>
      </c>
      <c r="D476" s="38" t="s">
        <v>108</v>
      </c>
      <c r="E476" s="38" t="s">
        <v>82</v>
      </c>
      <c r="F476" s="28"/>
      <c r="G476" s="34"/>
    </row>
    <row r="477" spans="2:7" ht="16" customHeight="1" x14ac:dyDescent="0.35">
      <c r="B477" s="6" t="s">
        <v>339</v>
      </c>
      <c r="C477" s="191" t="s">
        <v>500</v>
      </c>
      <c r="D477" s="38" t="s">
        <v>108</v>
      </c>
      <c r="E477" s="38" t="s">
        <v>82</v>
      </c>
      <c r="F477" s="28"/>
      <c r="G477" s="34"/>
    </row>
    <row r="478" spans="2:7" ht="16" customHeight="1" x14ac:dyDescent="0.35">
      <c r="B478" s="6" t="s">
        <v>340</v>
      </c>
      <c r="C478" s="191" t="s">
        <v>501</v>
      </c>
      <c r="D478" s="38" t="s">
        <v>108</v>
      </c>
      <c r="E478" s="38" t="s">
        <v>82</v>
      </c>
      <c r="F478" s="28"/>
      <c r="G478" s="34"/>
    </row>
    <row r="479" spans="2:7" ht="16" customHeight="1" x14ac:dyDescent="0.35">
      <c r="B479" s="7" t="s">
        <v>341</v>
      </c>
      <c r="C479" s="191" t="s">
        <v>502</v>
      </c>
      <c r="D479" s="38" t="s">
        <v>108</v>
      </c>
      <c r="E479" s="38" t="s">
        <v>82</v>
      </c>
      <c r="F479" s="28"/>
      <c r="G479" s="34"/>
    </row>
    <row r="480" spans="2:7" ht="16" customHeight="1" x14ac:dyDescent="0.35">
      <c r="B480" s="6" t="s">
        <v>342</v>
      </c>
      <c r="C480" s="191" t="s">
        <v>503</v>
      </c>
      <c r="D480" s="38" t="s">
        <v>108</v>
      </c>
      <c r="E480" s="38" t="s">
        <v>82</v>
      </c>
      <c r="F480" s="28"/>
      <c r="G480" s="34"/>
    </row>
    <row r="481" spans="2:7" ht="16" customHeight="1" x14ac:dyDescent="0.35">
      <c r="B481" s="6" t="s">
        <v>348</v>
      </c>
      <c r="C481" s="191" t="s">
        <v>504</v>
      </c>
      <c r="D481" s="38" t="s">
        <v>108</v>
      </c>
      <c r="E481" s="38" t="s">
        <v>82</v>
      </c>
      <c r="F481" s="28"/>
      <c r="G481" s="34"/>
    </row>
    <row r="482" spans="2:7" ht="16" customHeight="1" x14ac:dyDescent="0.35">
      <c r="B482" s="7" t="s">
        <v>349</v>
      </c>
      <c r="C482" s="191" t="s">
        <v>505</v>
      </c>
      <c r="D482" s="38" t="s">
        <v>108</v>
      </c>
      <c r="E482" s="38" t="s">
        <v>82</v>
      </c>
      <c r="F482" s="28"/>
      <c r="G482" s="34"/>
    </row>
    <row r="483" spans="2:7" ht="16" customHeight="1" x14ac:dyDescent="0.35">
      <c r="B483" s="6" t="s">
        <v>350</v>
      </c>
      <c r="C483" s="191" t="s">
        <v>506</v>
      </c>
      <c r="D483" s="38" t="s">
        <v>108</v>
      </c>
      <c r="E483" s="38" t="s">
        <v>82</v>
      </c>
      <c r="F483" s="28"/>
      <c r="G483" s="34"/>
    </row>
    <row r="484" spans="2:7" ht="16" customHeight="1" x14ac:dyDescent="0.35">
      <c r="B484" s="6" t="s">
        <v>351</v>
      </c>
      <c r="C484" s="190" t="s">
        <v>507</v>
      </c>
      <c r="D484" s="37" t="s">
        <v>108</v>
      </c>
      <c r="E484" s="37" t="s">
        <v>82</v>
      </c>
      <c r="F484" s="39"/>
      <c r="G484" s="34"/>
    </row>
    <row r="485" spans="2:7" ht="16" customHeight="1" x14ac:dyDescent="0.35">
      <c r="B485" s="7" t="s">
        <v>352</v>
      </c>
      <c r="C485" s="191" t="s">
        <v>508</v>
      </c>
      <c r="D485" s="38" t="s">
        <v>108</v>
      </c>
      <c r="E485" s="38" t="s">
        <v>82</v>
      </c>
      <c r="F485" s="28"/>
      <c r="G485" s="34"/>
    </row>
    <row r="486" spans="2:7" ht="16" customHeight="1" x14ac:dyDescent="0.35">
      <c r="B486" s="6" t="s">
        <v>353</v>
      </c>
      <c r="C486" s="191" t="s">
        <v>509</v>
      </c>
      <c r="D486" s="38" t="s">
        <v>108</v>
      </c>
      <c r="E486" s="38" t="s">
        <v>82</v>
      </c>
      <c r="F486" s="28"/>
      <c r="G486" s="34"/>
    </row>
    <row r="487" spans="2:7" ht="16" customHeight="1" x14ac:dyDescent="0.35">
      <c r="B487" s="6" t="s">
        <v>369</v>
      </c>
      <c r="C487" s="191" t="s">
        <v>510</v>
      </c>
      <c r="D487" s="38" t="s">
        <v>108</v>
      </c>
      <c r="E487" s="38" t="s">
        <v>82</v>
      </c>
      <c r="F487" s="28"/>
      <c r="G487" s="34"/>
    </row>
    <row r="488" spans="2:7" ht="16" customHeight="1" x14ac:dyDescent="0.35">
      <c r="B488" s="7" t="s">
        <v>370</v>
      </c>
      <c r="C488" s="190" t="s">
        <v>511</v>
      </c>
      <c r="D488" s="38" t="s">
        <v>108</v>
      </c>
      <c r="E488" s="37" t="s">
        <v>82</v>
      </c>
      <c r="F488" s="39"/>
      <c r="G488" s="34"/>
    </row>
    <row r="489" spans="2:7" ht="16" customHeight="1" x14ac:dyDescent="0.35">
      <c r="B489" s="6" t="s">
        <v>371</v>
      </c>
      <c r="C489" s="191" t="s">
        <v>512</v>
      </c>
      <c r="D489" s="38" t="s">
        <v>108</v>
      </c>
      <c r="E489" s="38" t="s">
        <v>82</v>
      </c>
      <c r="F489" s="28"/>
      <c r="G489" s="34"/>
    </row>
    <row r="490" spans="2:7" ht="16" customHeight="1" x14ac:dyDescent="0.35">
      <c r="B490" s="6" t="s">
        <v>372</v>
      </c>
      <c r="C490" s="191" t="s">
        <v>513</v>
      </c>
      <c r="D490" s="38" t="s">
        <v>108</v>
      </c>
      <c r="E490" s="38" t="s">
        <v>82</v>
      </c>
      <c r="F490" s="28"/>
      <c r="G490" s="34"/>
    </row>
    <row r="491" spans="2:7" ht="16" customHeight="1" x14ac:dyDescent="0.35">
      <c r="B491" s="7" t="s">
        <v>373</v>
      </c>
      <c r="C491" s="191" t="s">
        <v>514</v>
      </c>
      <c r="D491" s="38" t="s">
        <v>108</v>
      </c>
      <c r="E491" s="38" t="s">
        <v>82</v>
      </c>
      <c r="F491" s="28"/>
      <c r="G491" s="34"/>
    </row>
    <row r="492" spans="2:7" ht="16" customHeight="1" x14ac:dyDescent="0.35">
      <c r="B492" s="6" t="s">
        <v>374</v>
      </c>
      <c r="C492" s="191" t="s">
        <v>515</v>
      </c>
      <c r="D492" s="38" t="s">
        <v>108</v>
      </c>
      <c r="E492" s="38" t="s">
        <v>82</v>
      </c>
      <c r="F492" s="28"/>
      <c r="G492" s="34"/>
    </row>
    <row r="493" spans="2:7" ht="16" customHeight="1" x14ac:dyDescent="0.35">
      <c r="B493" s="6" t="s">
        <v>375</v>
      </c>
      <c r="C493" s="191" t="s">
        <v>516</v>
      </c>
      <c r="D493" s="38" t="s">
        <v>108</v>
      </c>
      <c r="E493" s="38" t="s">
        <v>82</v>
      </c>
      <c r="F493" s="28"/>
      <c r="G493" s="34"/>
    </row>
    <row r="494" spans="2:7" ht="16" customHeight="1" x14ac:dyDescent="0.35">
      <c r="B494" s="7" t="s">
        <v>560</v>
      </c>
      <c r="C494" s="197" t="s">
        <v>517</v>
      </c>
      <c r="D494" s="38" t="s">
        <v>108</v>
      </c>
      <c r="E494" s="38" t="s">
        <v>82</v>
      </c>
      <c r="F494" s="28"/>
      <c r="G494" s="34"/>
    </row>
    <row r="495" spans="2:7" ht="16" customHeight="1" x14ac:dyDescent="0.35">
      <c r="B495" s="6" t="s">
        <v>561</v>
      </c>
      <c r="C495" s="191" t="s">
        <v>518</v>
      </c>
      <c r="D495" s="38" t="s">
        <v>108</v>
      </c>
      <c r="E495" s="38" t="s">
        <v>82</v>
      </c>
      <c r="F495" s="28"/>
      <c r="G495" s="34"/>
    </row>
    <row r="496" spans="2:7" ht="16" customHeight="1" x14ac:dyDescent="0.35">
      <c r="B496" s="6" t="s">
        <v>562</v>
      </c>
      <c r="C496" s="191" t="s">
        <v>519</v>
      </c>
      <c r="D496" s="38" t="s">
        <v>108</v>
      </c>
      <c r="E496" s="38" t="s">
        <v>82</v>
      </c>
      <c r="F496" s="28"/>
      <c r="G496" s="34"/>
    </row>
    <row r="497" spans="2:7" ht="16" customHeight="1" x14ac:dyDescent="0.35">
      <c r="B497" s="7" t="s">
        <v>563</v>
      </c>
      <c r="C497" s="191" t="s">
        <v>729</v>
      </c>
      <c r="D497" s="38" t="s">
        <v>87</v>
      </c>
      <c r="E497" s="38" t="s">
        <v>69</v>
      </c>
      <c r="F497" s="28"/>
      <c r="G497" s="34"/>
    </row>
    <row r="498" spans="2:7" ht="16" customHeight="1" x14ac:dyDescent="0.35">
      <c r="B498" s="6" t="s">
        <v>564</v>
      </c>
      <c r="C498" s="192" t="s">
        <v>730</v>
      </c>
      <c r="D498" s="17" t="s">
        <v>87</v>
      </c>
      <c r="E498" s="17" t="s">
        <v>69</v>
      </c>
      <c r="F498" s="28"/>
      <c r="G498" s="34"/>
    </row>
    <row r="499" spans="2:7" ht="16" customHeight="1" x14ac:dyDescent="0.35">
      <c r="B499" s="6" t="s">
        <v>565</v>
      </c>
      <c r="C499" s="192" t="s">
        <v>731</v>
      </c>
      <c r="D499" s="17" t="s">
        <v>87</v>
      </c>
      <c r="E499" s="17" t="s">
        <v>69</v>
      </c>
      <c r="F499" s="28"/>
      <c r="G499" s="34"/>
    </row>
    <row r="500" spans="2:7" ht="16" customHeight="1" x14ac:dyDescent="0.35">
      <c r="B500" s="7" t="s">
        <v>566</v>
      </c>
      <c r="C500" s="192" t="s">
        <v>732</v>
      </c>
      <c r="D500" s="17" t="s">
        <v>87</v>
      </c>
      <c r="E500" s="17" t="s">
        <v>69</v>
      </c>
      <c r="F500" s="28"/>
      <c r="G500" s="34"/>
    </row>
    <row r="501" spans="2:7" ht="16" customHeight="1" x14ac:dyDescent="0.35">
      <c r="B501" s="6" t="s">
        <v>567</v>
      </c>
      <c r="C501" s="192" t="s">
        <v>733</v>
      </c>
      <c r="D501" s="17" t="s">
        <v>87</v>
      </c>
      <c r="E501" s="17" t="s">
        <v>69</v>
      </c>
      <c r="F501" s="28"/>
      <c r="G501" s="34"/>
    </row>
    <row r="502" spans="2:7" ht="16" customHeight="1" x14ac:dyDescent="0.35">
      <c r="B502" s="6" t="s">
        <v>568</v>
      </c>
      <c r="C502" s="192" t="s">
        <v>1488</v>
      </c>
      <c r="D502" s="17" t="s">
        <v>87</v>
      </c>
      <c r="E502" s="17" t="s">
        <v>69</v>
      </c>
      <c r="F502" s="28"/>
      <c r="G502" s="34"/>
    </row>
    <row r="503" spans="2:7" ht="16" customHeight="1" x14ac:dyDescent="0.35">
      <c r="B503" s="7" t="s">
        <v>569</v>
      </c>
      <c r="C503" s="192" t="s">
        <v>1040</v>
      </c>
      <c r="D503" s="17"/>
      <c r="E503" s="17" t="s">
        <v>69</v>
      </c>
      <c r="F503" s="28"/>
      <c r="G503" s="34"/>
    </row>
    <row r="504" spans="2:7" ht="16" customHeight="1" x14ac:dyDescent="0.35">
      <c r="B504" s="6" t="s">
        <v>570</v>
      </c>
      <c r="C504" s="192" t="s">
        <v>1041</v>
      </c>
      <c r="D504" s="17"/>
      <c r="E504" s="17" t="s">
        <v>69</v>
      </c>
      <c r="F504" s="28"/>
      <c r="G504" s="34"/>
    </row>
    <row r="505" spans="2:7" ht="16" customHeight="1" x14ac:dyDescent="0.35">
      <c r="B505" s="6" t="s">
        <v>571</v>
      </c>
      <c r="C505" s="192" t="s">
        <v>753</v>
      </c>
      <c r="D505" s="17"/>
      <c r="E505" s="17" t="s">
        <v>69</v>
      </c>
      <c r="F505" s="28"/>
      <c r="G505" s="34"/>
    </row>
    <row r="506" spans="2:7" ht="16" customHeight="1" x14ac:dyDescent="0.35">
      <c r="B506" s="7" t="s">
        <v>572</v>
      </c>
      <c r="C506" s="192" t="s">
        <v>754</v>
      </c>
      <c r="D506" s="17"/>
      <c r="E506" s="17" t="s">
        <v>69</v>
      </c>
      <c r="F506" s="28"/>
      <c r="G506" s="34"/>
    </row>
    <row r="507" spans="2:7" ht="16" customHeight="1" x14ac:dyDescent="0.35">
      <c r="B507" s="6" t="s">
        <v>573</v>
      </c>
      <c r="C507" s="192" t="s">
        <v>1042</v>
      </c>
      <c r="D507" s="17"/>
      <c r="E507" s="17" t="s">
        <v>69</v>
      </c>
      <c r="F507" s="28"/>
      <c r="G507" s="34"/>
    </row>
    <row r="508" spans="2:7" ht="16" customHeight="1" x14ac:dyDescent="0.35">
      <c r="B508" s="6" t="s">
        <v>574</v>
      </c>
      <c r="C508" s="192" t="s">
        <v>755</v>
      </c>
      <c r="D508" s="17"/>
      <c r="E508" s="17" t="s">
        <v>69</v>
      </c>
      <c r="F508" s="28"/>
      <c r="G508" s="34"/>
    </row>
    <row r="509" spans="2:7" ht="16" customHeight="1" x14ac:dyDescent="0.35">
      <c r="B509" s="7" t="s">
        <v>715</v>
      </c>
      <c r="C509" s="192" t="s">
        <v>756</v>
      </c>
      <c r="D509" s="17"/>
      <c r="E509" s="17" t="s">
        <v>69</v>
      </c>
      <c r="F509" s="28"/>
      <c r="G509" s="34"/>
    </row>
    <row r="510" spans="2:7" ht="16" customHeight="1" x14ac:dyDescent="0.35">
      <c r="B510" s="6" t="s">
        <v>716</v>
      </c>
      <c r="C510" s="192" t="s">
        <v>757</v>
      </c>
      <c r="D510" s="17"/>
      <c r="E510" s="17" t="s">
        <v>69</v>
      </c>
      <c r="F510" s="28"/>
      <c r="G510" s="34"/>
    </row>
    <row r="511" spans="2:7" ht="16" customHeight="1" x14ac:dyDescent="0.35">
      <c r="B511" s="6" t="s">
        <v>717</v>
      </c>
      <c r="C511" s="192" t="s">
        <v>758</v>
      </c>
      <c r="D511" s="17"/>
      <c r="E511" s="17" t="s">
        <v>69</v>
      </c>
      <c r="F511" s="28"/>
      <c r="G511" s="34"/>
    </row>
    <row r="512" spans="2:7" ht="16" customHeight="1" x14ac:dyDescent="0.35">
      <c r="B512" s="7" t="s">
        <v>718</v>
      </c>
      <c r="C512" s="192" t="s">
        <v>1043</v>
      </c>
      <c r="D512" s="17"/>
      <c r="E512" s="17" t="s">
        <v>69</v>
      </c>
      <c r="F512" s="28"/>
      <c r="G512" s="34"/>
    </row>
    <row r="513" spans="2:7" ht="16" customHeight="1" x14ac:dyDescent="0.35">
      <c r="B513" s="6" t="s">
        <v>719</v>
      </c>
      <c r="C513" s="192" t="s">
        <v>1044</v>
      </c>
      <c r="D513" s="17"/>
      <c r="E513" s="17" t="s">
        <v>69</v>
      </c>
      <c r="F513" s="28"/>
      <c r="G513" s="34"/>
    </row>
    <row r="514" spans="2:7" ht="16" customHeight="1" x14ac:dyDescent="0.35">
      <c r="B514" s="6" t="s">
        <v>720</v>
      </c>
      <c r="C514" s="192" t="s">
        <v>1045</v>
      </c>
      <c r="D514" s="17"/>
      <c r="E514" s="17" t="s">
        <v>69</v>
      </c>
      <c r="F514" s="28"/>
      <c r="G514" s="34"/>
    </row>
    <row r="515" spans="2:7" ht="16" customHeight="1" x14ac:dyDescent="0.35">
      <c r="B515" s="7" t="s">
        <v>721</v>
      </c>
      <c r="C515" s="192" t="s">
        <v>1046</v>
      </c>
      <c r="D515" s="17"/>
      <c r="E515" s="17" t="s">
        <v>69</v>
      </c>
      <c r="F515" s="28"/>
      <c r="G515" s="34"/>
    </row>
    <row r="516" spans="2:7" ht="16" customHeight="1" x14ac:dyDescent="0.35">
      <c r="B516" s="6" t="s">
        <v>722</v>
      </c>
      <c r="C516" s="192" t="s">
        <v>1047</v>
      </c>
      <c r="D516" s="17"/>
      <c r="E516" s="17" t="s">
        <v>69</v>
      </c>
      <c r="F516" s="28"/>
      <c r="G516" s="34"/>
    </row>
    <row r="517" spans="2:7" ht="16" customHeight="1" x14ac:dyDescent="0.35">
      <c r="B517" s="6" t="s">
        <v>723</v>
      </c>
      <c r="C517" s="192" t="s">
        <v>1048</v>
      </c>
      <c r="D517" s="17"/>
      <c r="E517" s="17" t="s">
        <v>82</v>
      </c>
      <c r="F517" s="28"/>
      <c r="G517" s="34"/>
    </row>
    <row r="518" spans="2:7" ht="16" customHeight="1" x14ac:dyDescent="0.35">
      <c r="B518" s="7" t="s">
        <v>801</v>
      </c>
      <c r="C518" s="192" t="s">
        <v>1050</v>
      </c>
      <c r="D518" s="17"/>
      <c r="E518" s="17" t="s">
        <v>82</v>
      </c>
      <c r="F518" s="28"/>
      <c r="G518" s="34"/>
    </row>
    <row r="519" spans="2:7" ht="16" customHeight="1" x14ac:dyDescent="0.35">
      <c r="B519" s="6" t="s">
        <v>802</v>
      </c>
      <c r="C519" s="192" t="s">
        <v>1049</v>
      </c>
      <c r="D519" s="17"/>
      <c r="E519" s="17" t="s">
        <v>82</v>
      </c>
      <c r="F519" s="28"/>
      <c r="G519" s="34"/>
    </row>
    <row r="520" spans="2:7" ht="16" customHeight="1" x14ac:dyDescent="0.35">
      <c r="B520" s="6" t="s">
        <v>1299</v>
      </c>
      <c r="C520" s="192" t="s">
        <v>1051</v>
      </c>
      <c r="D520" s="17"/>
      <c r="E520" s="17" t="s">
        <v>82</v>
      </c>
      <c r="F520" s="28"/>
      <c r="G520" s="34"/>
    </row>
    <row r="521" spans="2:7" ht="16" customHeight="1" x14ac:dyDescent="0.35">
      <c r="B521" s="7" t="s">
        <v>1300</v>
      </c>
      <c r="C521" s="192" t="s">
        <v>1052</v>
      </c>
      <c r="D521" s="17"/>
      <c r="E521" s="17" t="s">
        <v>82</v>
      </c>
      <c r="F521" s="28"/>
      <c r="G521" s="34"/>
    </row>
    <row r="522" spans="2:7" ht="16" customHeight="1" x14ac:dyDescent="0.35">
      <c r="B522" s="6" t="s">
        <v>1301</v>
      </c>
      <c r="C522" s="192" t="s">
        <v>1053</v>
      </c>
      <c r="D522" s="17"/>
      <c r="E522" s="17" t="s">
        <v>82</v>
      </c>
      <c r="F522" s="28"/>
      <c r="G522" s="34"/>
    </row>
    <row r="523" spans="2:7" ht="16" customHeight="1" x14ac:dyDescent="0.35">
      <c r="B523" s="6" t="s">
        <v>1302</v>
      </c>
      <c r="C523" s="192" t="s">
        <v>1200</v>
      </c>
      <c r="D523" s="17" t="s">
        <v>419</v>
      </c>
      <c r="E523" s="17" t="s">
        <v>69</v>
      </c>
      <c r="F523" s="28"/>
      <c r="G523" s="34"/>
    </row>
    <row r="524" spans="2:7" ht="16" customHeight="1" x14ac:dyDescent="0.35">
      <c r="B524" s="7" t="s">
        <v>1303</v>
      </c>
      <c r="C524" s="192" t="s">
        <v>1201</v>
      </c>
      <c r="D524" s="17" t="s">
        <v>419</v>
      </c>
      <c r="E524" s="17" t="s">
        <v>69</v>
      </c>
      <c r="F524" s="28"/>
      <c r="G524" s="34"/>
    </row>
    <row r="525" spans="2:7" ht="16" customHeight="1" x14ac:dyDescent="0.35">
      <c r="B525" s="6" t="s">
        <v>1304</v>
      </c>
      <c r="C525" s="192" t="s">
        <v>1202</v>
      </c>
      <c r="D525" s="17" t="s">
        <v>419</v>
      </c>
      <c r="E525" s="17" t="s">
        <v>69</v>
      </c>
      <c r="F525" s="28"/>
      <c r="G525" s="34"/>
    </row>
    <row r="526" spans="2:7" ht="16" customHeight="1" x14ac:dyDescent="0.35">
      <c r="B526" s="6" t="s">
        <v>1305</v>
      </c>
      <c r="C526" s="192" t="s">
        <v>1203</v>
      </c>
      <c r="D526" s="17" t="s">
        <v>419</v>
      </c>
      <c r="E526" s="17" t="s">
        <v>69</v>
      </c>
      <c r="F526" s="28"/>
      <c r="G526" s="34"/>
    </row>
    <row r="527" spans="2:7" ht="16" customHeight="1" x14ac:dyDescent="0.35">
      <c r="B527" s="7" t="s">
        <v>1306</v>
      </c>
      <c r="C527" s="192" t="s">
        <v>1204</v>
      </c>
      <c r="D527" s="17"/>
      <c r="E527" s="17" t="s">
        <v>69</v>
      </c>
      <c r="F527" s="28"/>
      <c r="G527" s="34"/>
    </row>
    <row r="528" spans="2:7" ht="16" customHeight="1" x14ac:dyDescent="0.35">
      <c r="B528" s="6" t="s">
        <v>1307</v>
      </c>
      <c r="C528" s="192" t="s">
        <v>1205</v>
      </c>
      <c r="D528" s="17"/>
      <c r="E528" s="17" t="s">
        <v>69</v>
      </c>
      <c r="F528" s="28"/>
      <c r="G528" s="34"/>
    </row>
    <row r="529" spans="2:7" ht="16" customHeight="1" x14ac:dyDescent="0.35">
      <c r="B529" s="6" t="s">
        <v>1308</v>
      </c>
      <c r="C529" s="192" t="s">
        <v>1206</v>
      </c>
      <c r="D529" s="17"/>
      <c r="E529" s="17" t="s">
        <v>69</v>
      </c>
      <c r="F529" s="28"/>
      <c r="G529" s="34"/>
    </row>
    <row r="530" spans="2:7" ht="16" customHeight="1" x14ac:dyDescent="0.35">
      <c r="B530" s="7" t="s">
        <v>1309</v>
      </c>
      <c r="C530" s="192" t="s">
        <v>1207</v>
      </c>
      <c r="D530" s="17"/>
      <c r="E530" s="17" t="s">
        <v>69</v>
      </c>
      <c r="F530" s="28"/>
      <c r="G530" s="34"/>
    </row>
    <row r="531" spans="2:7" ht="16" customHeight="1" x14ac:dyDescent="0.35">
      <c r="B531" s="6" t="s">
        <v>1310</v>
      </c>
      <c r="C531" s="192" t="s">
        <v>1281</v>
      </c>
      <c r="D531" s="17"/>
      <c r="E531" s="17" t="s">
        <v>69</v>
      </c>
      <c r="F531" s="28"/>
      <c r="G531" s="34"/>
    </row>
    <row r="532" spans="2:7" ht="16" customHeight="1" x14ac:dyDescent="0.35">
      <c r="B532" s="6" t="s">
        <v>1311</v>
      </c>
      <c r="C532" s="192" t="s">
        <v>1282</v>
      </c>
      <c r="D532" s="17"/>
      <c r="E532" s="17" t="s">
        <v>69</v>
      </c>
      <c r="F532" s="28"/>
      <c r="G532" s="34"/>
    </row>
    <row r="533" spans="2:7" ht="16" customHeight="1" x14ac:dyDescent="0.35">
      <c r="B533" s="7" t="s">
        <v>1312</v>
      </c>
      <c r="C533" s="192" t="s">
        <v>1283</v>
      </c>
      <c r="D533" s="17"/>
      <c r="E533" s="17" t="s">
        <v>69</v>
      </c>
      <c r="F533" s="28"/>
      <c r="G533" s="34"/>
    </row>
    <row r="534" spans="2:7" ht="16" customHeight="1" x14ac:dyDescent="0.35">
      <c r="B534" s="6" t="s">
        <v>1313</v>
      </c>
      <c r="C534" s="192" t="s">
        <v>1284</v>
      </c>
      <c r="D534" s="17"/>
      <c r="E534" s="17" t="s">
        <v>69</v>
      </c>
      <c r="F534" s="28"/>
      <c r="G534" s="34"/>
    </row>
    <row r="535" spans="2:7" ht="16" customHeight="1" x14ac:dyDescent="0.35">
      <c r="B535" s="6" t="s">
        <v>1314</v>
      </c>
      <c r="C535" s="192" t="s">
        <v>1285</v>
      </c>
      <c r="D535" s="17"/>
      <c r="E535" s="17" t="s">
        <v>69</v>
      </c>
      <c r="F535" s="28"/>
      <c r="G535" s="34"/>
    </row>
    <row r="536" spans="2:7" ht="16" customHeight="1" x14ac:dyDescent="0.35">
      <c r="B536" s="7" t="s">
        <v>1315</v>
      </c>
      <c r="C536" s="192" t="s">
        <v>1286</v>
      </c>
      <c r="D536" s="17"/>
      <c r="E536" s="17" t="s">
        <v>69</v>
      </c>
      <c r="F536" s="28"/>
      <c r="G536" s="34"/>
    </row>
    <row r="537" spans="2:7" ht="16" customHeight="1" x14ac:dyDescent="0.35">
      <c r="B537" s="6" t="s">
        <v>1316</v>
      </c>
      <c r="C537" s="192" t="s">
        <v>1287</v>
      </c>
      <c r="D537" s="17"/>
      <c r="E537" s="17" t="s">
        <v>69</v>
      </c>
      <c r="F537" s="28"/>
      <c r="G537" s="34"/>
    </row>
    <row r="538" spans="2:7" ht="16" customHeight="1" x14ac:dyDescent="0.35">
      <c r="B538" s="6" t="s">
        <v>1317</v>
      </c>
      <c r="C538" s="192" t="s">
        <v>1288</v>
      </c>
      <c r="D538" s="17"/>
      <c r="E538" s="17" t="s">
        <v>69</v>
      </c>
      <c r="F538" s="28"/>
      <c r="G538" s="34"/>
    </row>
    <row r="539" spans="2:7" ht="16" customHeight="1" x14ac:dyDescent="0.35">
      <c r="B539" s="7" t="s">
        <v>1318</v>
      </c>
      <c r="C539" s="192" t="s">
        <v>1289</v>
      </c>
      <c r="D539" s="17"/>
      <c r="E539" s="17" t="s">
        <v>69</v>
      </c>
      <c r="F539" s="28"/>
      <c r="G539" s="34"/>
    </row>
    <row r="540" spans="2:7" ht="16" customHeight="1" x14ac:dyDescent="0.35">
      <c r="B540" s="6" t="s">
        <v>1319</v>
      </c>
      <c r="C540" s="192" t="s">
        <v>1290</v>
      </c>
      <c r="D540" s="17"/>
      <c r="E540" s="17" t="s">
        <v>69</v>
      </c>
      <c r="F540" s="28"/>
      <c r="G540" s="34"/>
    </row>
    <row r="541" spans="2:7" ht="16" customHeight="1" x14ac:dyDescent="0.35">
      <c r="B541" s="6" t="s">
        <v>1320</v>
      </c>
      <c r="C541" s="192" t="s">
        <v>1291</v>
      </c>
      <c r="D541" s="17"/>
      <c r="E541" s="17" t="s">
        <v>69</v>
      </c>
      <c r="F541" s="28"/>
      <c r="G541" s="34"/>
    </row>
    <row r="542" spans="2:7" ht="16" customHeight="1" x14ac:dyDescent="0.35">
      <c r="B542" s="7" t="s">
        <v>1321</v>
      </c>
      <c r="C542" s="192" t="s">
        <v>1292</v>
      </c>
      <c r="D542" s="17"/>
      <c r="E542" s="17" t="s">
        <v>69</v>
      </c>
      <c r="F542" s="28"/>
      <c r="G542" s="34"/>
    </row>
    <row r="543" spans="2:7" ht="16" customHeight="1" x14ac:dyDescent="0.35">
      <c r="B543" s="6" t="s">
        <v>1322</v>
      </c>
      <c r="C543" s="192" t="s">
        <v>1293</v>
      </c>
      <c r="D543" s="17"/>
      <c r="E543" s="17" t="s">
        <v>69</v>
      </c>
      <c r="F543" s="28"/>
      <c r="G543" s="34"/>
    </row>
    <row r="544" spans="2:7" ht="16" customHeight="1" x14ac:dyDescent="0.35">
      <c r="B544" s="6" t="s">
        <v>1323</v>
      </c>
      <c r="C544" s="192" t="s">
        <v>1294</v>
      </c>
      <c r="D544" s="17"/>
      <c r="E544" s="17" t="s">
        <v>69</v>
      </c>
      <c r="F544" s="28"/>
      <c r="G544" s="34"/>
    </row>
    <row r="545" spans="2:7" ht="16" customHeight="1" x14ac:dyDescent="0.35">
      <c r="B545" s="7" t="s">
        <v>1331</v>
      </c>
      <c r="C545" s="192" t="s">
        <v>1295</v>
      </c>
      <c r="D545" s="17"/>
      <c r="E545" s="17" t="s">
        <v>69</v>
      </c>
      <c r="F545" s="28"/>
      <c r="G545" s="34"/>
    </row>
    <row r="546" spans="2:7" ht="16" customHeight="1" x14ac:dyDescent="0.35">
      <c r="B546" s="6" t="s">
        <v>1332</v>
      </c>
      <c r="C546" s="192" t="s">
        <v>1296</v>
      </c>
      <c r="D546" s="17"/>
      <c r="E546" s="17" t="s">
        <v>69</v>
      </c>
      <c r="F546" s="28"/>
      <c r="G546" s="34"/>
    </row>
    <row r="547" spans="2:7" ht="16" customHeight="1" x14ac:dyDescent="0.35">
      <c r="B547" s="6" t="s">
        <v>1333</v>
      </c>
      <c r="C547" s="192" t="s">
        <v>1297</v>
      </c>
      <c r="D547" s="17"/>
      <c r="E547" s="17" t="s">
        <v>69</v>
      </c>
      <c r="F547" s="28"/>
      <c r="G547" s="34"/>
    </row>
    <row r="548" spans="2:7" ht="16" customHeight="1" x14ac:dyDescent="0.35">
      <c r="B548" s="7" t="s">
        <v>1334</v>
      </c>
      <c r="C548" s="192" t="s">
        <v>1298</v>
      </c>
      <c r="D548" s="17"/>
      <c r="E548" s="17" t="s">
        <v>69</v>
      </c>
      <c r="F548" s="28"/>
      <c r="G548" s="34"/>
    </row>
    <row r="549" spans="2:7" ht="16" customHeight="1" x14ac:dyDescent="0.35">
      <c r="B549" s="6" t="s">
        <v>1335</v>
      </c>
      <c r="C549" s="192" t="s">
        <v>1471</v>
      </c>
      <c r="D549" s="17"/>
      <c r="E549" s="17" t="s">
        <v>69</v>
      </c>
      <c r="F549" s="28"/>
      <c r="G549" s="34"/>
    </row>
    <row r="550" spans="2:7" ht="16" customHeight="1" x14ac:dyDescent="0.35">
      <c r="B550" s="6" t="s">
        <v>1336</v>
      </c>
      <c r="C550" s="192" t="s">
        <v>1472</v>
      </c>
      <c r="D550" s="17"/>
      <c r="E550" s="17" t="s">
        <v>69</v>
      </c>
      <c r="F550" s="28"/>
      <c r="G550" s="34"/>
    </row>
    <row r="551" spans="2:7" ht="16" customHeight="1" x14ac:dyDescent="0.35">
      <c r="B551" s="7" t="s">
        <v>1337</v>
      </c>
      <c r="C551" s="192" t="s">
        <v>1473</v>
      </c>
      <c r="D551" s="17"/>
      <c r="E551" s="17" t="s">
        <v>69</v>
      </c>
      <c r="F551" s="28"/>
      <c r="G551" s="34"/>
    </row>
    <row r="552" spans="2:7" ht="16" customHeight="1" x14ac:dyDescent="0.35">
      <c r="B552" s="6" t="s">
        <v>1338</v>
      </c>
      <c r="C552" s="192" t="s">
        <v>1474</v>
      </c>
      <c r="D552" s="17"/>
      <c r="E552" s="17" t="s">
        <v>69</v>
      </c>
      <c r="F552" s="28"/>
      <c r="G552" s="34"/>
    </row>
    <row r="553" spans="2:7" ht="16" customHeight="1" x14ac:dyDescent="0.35">
      <c r="B553" s="6" t="s">
        <v>1339</v>
      </c>
      <c r="C553" s="192" t="s">
        <v>1475</v>
      </c>
      <c r="D553" s="17"/>
      <c r="E553" s="17" t="s">
        <v>69</v>
      </c>
      <c r="F553" s="28"/>
      <c r="G553" s="34"/>
    </row>
    <row r="554" spans="2:7" ht="16" customHeight="1" x14ac:dyDescent="0.35">
      <c r="B554" s="7" t="s">
        <v>1340</v>
      </c>
      <c r="C554" s="192" t="s">
        <v>1476</v>
      </c>
      <c r="D554" s="17"/>
      <c r="E554" s="17" t="s">
        <v>69</v>
      </c>
      <c r="F554" s="28"/>
      <c r="G554" s="34"/>
    </row>
    <row r="555" spans="2:7" ht="16" customHeight="1" x14ac:dyDescent="0.35">
      <c r="B555" s="6" t="s">
        <v>1341</v>
      </c>
      <c r="C555" s="192" t="s">
        <v>1499</v>
      </c>
      <c r="D555" s="17"/>
      <c r="E555" s="17" t="s">
        <v>69</v>
      </c>
      <c r="F555" s="28"/>
      <c r="G555" s="34"/>
    </row>
    <row r="556" spans="2:7" ht="16" customHeight="1" x14ac:dyDescent="0.35">
      <c r="B556" s="6" t="s">
        <v>1342</v>
      </c>
      <c r="C556" s="192" t="s">
        <v>1500</v>
      </c>
      <c r="D556" s="17"/>
      <c r="E556" s="17" t="s">
        <v>69</v>
      </c>
      <c r="F556" s="28"/>
      <c r="G556" s="34"/>
    </row>
    <row r="557" spans="2:7" ht="16" customHeight="1" x14ac:dyDescent="0.35">
      <c r="B557" s="7" t="s">
        <v>1343</v>
      </c>
      <c r="C557" s="192" t="s">
        <v>1501</v>
      </c>
      <c r="D557" s="17"/>
      <c r="E557" s="17" t="s">
        <v>69</v>
      </c>
      <c r="F557" s="28"/>
      <c r="G557" s="34"/>
    </row>
    <row r="558" spans="2:7" ht="16" customHeight="1" x14ac:dyDescent="0.35">
      <c r="B558" s="6" t="s">
        <v>1344</v>
      </c>
      <c r="C558" s="192" t="s">
        <v>1502</v>
      </c>
      <c r="D558" s="17"/>
      <c r="E558" s="17" t="s">
        <v>69</v>
      </c>
      <c r="F558" s="28"/>
      <c r="G558" s="34"/>
    </row>
    <row r="559" spans="2:7" ht="16" customHeight="1" x14ac:dyDescent="0.35">
      <c r="B559" s="6" t="s">
        <v>1345</v>
      </c>
      <c r="C559" s="196" t="s">
        <v>1503</v>
      </c>
      <c r="D559" s="17"/>
      <c r="E559" s="17" t="s">
        <v>69</v>
      </c>
      <c r="F559" s="28"/>
      <c r="G559" s="34"/>
    </row>
    <row r="560" spans="2:7" ht="16" customHeight="1" x14ac:dyDescent="0.35">
      <c r="B560" s="7" t="s">
        <v>1346</v>
      </c>
      <c r="C560" s="198" t="s">
        <v>1505</v>
      </c>
      <c r="D560" s="17"/>
      <c r="E560" s="17" t="s">
        <v>69</v>
      </c>
      <c r="F560" s="28"/>
      <c r="G560" s="34"/>
    </row>
    <row r="561" spans="2:7" ht="16" customHeight="1" x14ac:dyDescent="0.35">
      <c r="B561" s="6" t="s">
        <v>1347</v>
      </c>
      <c r="C561" s="198" t="s">
        <v>1507</v>
      </c>
      <c r="D561" s="17"/>
      <c r="E561" s="17" t="s">
        <v>69</v>
      </c>
      <c r="F561" s="28"/>
      <c r="G561" s="34"/>
    </row>
    <row r="562" spans="2:7" ht="16" customHeight="1" x14ac:dyDescent="0.35">
      <c r="B562" s="6" t="s">
        <v>1348</v>
      </c>
      <c r="C562" s="192" t="s">
        <v>1504</v>
      </c>
      <c r="D562" s="17"/>
      <c r="E562" s="17" t="s">
        <v>69</v>
      </c>
      <c r="F562" s="28"/>
      <c r="G562" s="34"/>
    </row>
    <row r="563" spans="2:7" ht="16" customHeight="1" x14ac:dyDescent="0.35">
      <c r="B563" s="7" t="s">
        <v>1349</v>
      </c>
      <c r="C563" s="192" t="s">
        <v>1506</v>
      </c>
      <c r="D563" s="17"/>
      <c r="E563" s="17" t="s">
        <v>69</v>
      </c>
      <c r="F563" s="28"/>
      <c r="G563" s="34"/>
    </row>
    <row r="564" spans="2:7" ht="16" customHeight="1" x14ac:dyDescent="0.35">
      <c r="B564" s="6" t="s">
        <v>1350</v>
      </c>
      <c r="C564" s="192" t="s">
        <v>1508</v>
      </c>
      <c r="D564" s="17"/>
      <c r="E564" s="17" t="s">
        <v>69</v>
      </c>
      <c r="F564" s="28"/>
      <c r="G564" s="34"/>
    </row>
    <row r="565" spans="2:7" ht="16" customHeight="1" x14ac:dyDescent="0.35">
      <c r="B565" s="6" t="s">
        <v>1351</v>
      </c>
      <c r="C565" s="192" t="s">
        <v>1510</v>
      </c>
      <c r="D565" s="17"/>
      <c r="E565" s="17" t="s">
        <v>68</v>
      </c>
      <c r="F565" s="28"/>
      <c r="G565" s="34"/>
    </row>
    <row r="566" spans="2:7" ht="16" customHeight="1" x14ac:dyDescent="0.35">
      <c r="B566" s="7" t="s">
        <v>1352</v>
      </c>
      <c r="C566" s="192" t="s">
        <v>1509</v>
      </c>
      <c r="D566" s="17"/>
      <c r="E566" s="17" t="s">
        <v>68</v>
      </c>
      <c r="F566" s="28"/>
      <c r="G566" s="34"/>
    </row>
    <row r="567" spans="2:7" ht="16" customHeight="1" x14ac:dyDescent="0.35">
      <c r="B567" s="6" t="s">
        <v>1353</v>
      </c>
      <c r="C567" s="192" t="s">
        <v>1211</v>
      </c>
      <c r="D567" s="17"/>
      <c r="E567" s="17" t="s">
        <v>68</v>
      </c>
      <c r="F567" s="28"/>
      <c r="G567" s="34"/>
    </row>
    <row r="568" spans="2:7" ht="16" customHeight="1" thickBot="1" x14ac:dyDescent="0.4">
      <c r="B568" s="6" t="s">
        <v>1354</v>
      </c>
      <c r="C568" s="191" t="s">
        <v>1213</v>
      </c>
      <c r="D568" s="17"/>
      <c r="E568" s="17" t="s">
        <v>68</v>
      </c>
      <c r="F568" s="28"/>
      <c r="G568" s="34"/>
    </row>
    <row r="569" spans="2:7" ht="80.150000000000006" customHeight="1" thickBot="1" x14ac:dyDescent="0.4">
      <c r="B569" s="13" t="s">
        <v>803</v>
      </c>
      <c r="C569" s="183" t="s">
        <v>1133</v>
      </c>
      <c r="D569" s="14" t="s">
        <v>1543</v>
      </c>
      <c r="E569" s="13" t="s">
        <v>67</v>
      </c>
      <c r="F569" s="24" t="s">
        <v>72</v>
      </c>
      <c r="G569" s="36"/>
    </row>
    <row r="570" spans="2:7" ht="15" customHeight="1" x14ac:dyDescent="0.35">
      <c r="B570" s="228" t="s">
        <v>73</v>
      </c>
      <c r="C570" s="229"/>
      <c r="D570" s="229"/>
      <c r="E570" s="15"/>
      <c r="F570" s="15"/>
      <c r="G570" s="33"/>
    </row>
    <row r="571" spans="2:7" ht="15.75" customHeight="1" thickBot="1" x14ac:dyDescent="0.4">
      <c r="B571" s="230"/>
      <c r="C571" s="231"/>
      <c r="D571" s="231"/>
      <c r="E571" s="16"/>
      <c r="F571" s="16"/>
      <c r="G571" s="33"/>
    </row>
    <row r="572" spans="2:7" ht="16" customHeight="1" x14ac:dyDescent="0.35">
      <c r="B572" s="6" t="s">
        <v>376</v>
      </c>
      <c r="C572" s="199" t="s">
        <v>1511</v>
      </c>
      <c r="D572" s="8"/>
      <c r="E572" s="8" t="s">
        <v>69</v>
      </c>
      <c r="F572" s="25"/>
      <c r="G572" s="12"/>
    </row>
    <row r="573" spans="2:7" ht="16" customHeight="1" x14ac:dyDescent="0.35">
      <c r="B573" s="6" t="s">
        <v>377</v>
      </c>
      <c r="C573" s="200" t="s">
        <v>1512</v>
      </c>
      <c r="D573" s="3"/>
      <c r="E573" s="3" t="s">
        <v>69</v>
      </c>
      <c r="F573" s="26"/>
      <c r="G573" s="12"/>
    </row>
    <row r="574" spans="2:7" ht="16" customHeight="1" x14ac:dyDescent="0.35">
      <c r="B574" s="6" t="s">
        <v>378</v>
      </c>
      <c r="C574" s="200" t="s">
        <v>1513</v>
      </c>
      <c r="D574" s="3"/>
      <c r="E574" s="3" t="s">
        <v>69</v>
      </c>
      <c r="F574" s="26"/>
      <c r="G574" s="12"/>
    </row>
    <row r="575" spans="2:7" ht="16" customHeight="1" x14ac:dyDescent="0.35">
      <c r="B575" s="6" t="s">
        <v>379</v>
      </c>
      <c r="C575" s="200" t="s">
        <v>416</v>
      </c>
      <c r="D575" s="3" t="s">
        <v>419</v>
      </c>
      <c r="E575" s="3" t="s">
        <v>69</v>
      </c>
      <c r="F575" s="26"/>
      <c r="G575" s="12"/>
    </row>
    <row r="576" spans="2:7" ht="16" customHeight="1" x14ac:dyDescent="0.35">
      <c r="B576" s="6" t="s">
        <v>380</v>
      </c>
      <c r="C576" s="200" t="s">
        <v>417</v>
      </c>
      <c r="D576" s="3" t="s">
        <v>419</v>
      </c>
      <c r="E576" s="3" t="s">
        <v>69</v>
      </c>
      <c r="F576" s="26"/>
      <c r="G576" s="12"/>
    </row>
    <row r="577" spans="2:7" ht="16" customHeight="1" x14ac:dyDescent="0.35">
      <c r="B577" s="6" t="s">
        <v>381</v>
      </c>
      <c r="C577" s="200" t="s">
        <v>418</v>
      </c>
      <c r="D577" s="3" t="s">
        <v>419</v>
      </c>
      <c r="E577" s="3" t="s">
        <v>69</v>
      </c>
      <c r="F577" s="26"/>
      <c r="G577" s="12"/>
    </row>
    <row r="578" spans="2:7" ht="16" customHeight="1" x14ac:dyDescent="0.35">
      <c r="B578" s="6" t="s">
        <v>382</v>
      </c>
      <c r="C578" s="194" t="s">
        <v>1514</v>
      </c>
      <c r="D578" s="5"/>
      <c r="E578" s="3" t="s">
        <v>69</v>
      </c>
      <c r="F578" s="26"/>
      <c r="G578" s="12"/>
    </row>
    <row r="579" spans="2:7" ht="16" customHeight="1" x14ac:dyDescent="0.35">
      <c r="B579" s="6" t="s">
        <v>383</v>
      </c>
      <c r="C579" s="194" t="s">
        <v>1515</v>
      </c>
      <c r="D579" s="5"/>
      <c r="E579" s="3" t="s">
        <v>69</v>
      </c>
      <c r="F579" s="26"/>
      <c r="G579" s="12"/>
    </row>
    <row r="580" spans="2:7" ht="16" customHeight="1" x14ac:dyDescent="0.35">
      <c r="B580" s="6" t="s">
        <v>384</v>
      </c>
      <c r="C580" s="194" t="s">
        <v>1516</v>
      </c>
      <c r="D580" s="5"/>
      <c r="E580" s="3" t="s">
        <v>69</v>
      </c>
      <c r="F580" s="26"/>
      <c r="G580" s="12"/>
    </row>
    <row r="581" spans="2:7" ht="16" customHeight="1" thickBot="1" x14ac:dyDescent="0.4">
      <c r="B581" s="6" t="s">
        <v>385</v>
      </c>
      <c r="C581" s="194" t="s">
        <v>1517</v>
      </c>
      <c r="D581" s="5"/>
      <c r="E581" s="3" t="s">
        <v>69</v>
      </c>
      <c r="F581" s="26"/>
      <c r="G581" s="12"/>
    </row>
    <row r="582" spans="2:7" ht="15" customHeight="1" x14ac:dyDescent="0.35">
      <c r="B582" s="228" t="s">
        <v>74</v>
      </c>
      <c r="C582" s="229"/>
      <c r="D582" s="229"/>
      <c r="E582" s="15"/>
      <c r="F582" s="15"/>
      <c r="G582" s="33"/>
    </row>
    <row r="583" spans="2:7" ht="15.75" customHeight="1" thickBot="1" x14ac:dyDescent="0.4">
      <c r="B583" s="230"/>
      <c r="C583" s="231"/>
      <c r="D583" s="231"/>
      <c r="E583" s="16"/>
      <c r="F583" s="16"/>
      <c r="G583" s="33"/>
    </row>
    <row r="584" spans="2:7" ht="16" customHeight="1" x14ac:dyDescent="0.35">
      <c r="B584" s="11">
        <v>810</v>
      </c>
      <c r="C584" s="201" t="s">
        <v>97</v>
      </c>
      <c r="D584" s="37"/>
      <c r="E584" s="37" t="s">
        <v>69</v>
      </c>
      <c r="F584" s="41"/>
      <c r="G584" s="42"/>
    </row>
    <row r="585" spans="2:7" ht="16" customHeight="1" x14ac:dyDescent="0.35">
      <c r="B585" s="11">
        <v>811</v>
      </c>
      <c r="C585" s="193" t="s">
        <v>1642</v>
      </c>
      <c r="D585" s="38"/>
      <c r="E585" s="38" t="s">
        <v>69</v>
      </c>
      <c r="F585" s="43"/>
      <c r="G585" s="42"/>
    </row>
    <row r="586" spans="2:7" ht="16" customHeight="1" x14ac:dyDescent="0.35">
      <c r="B586" s="11">
        <v>812</v>
      </c>
      <c r="C586" s="191" t="s">
        <v>420</v>
      </c>
      <c r="D586" s="38"/>
      <c r="E586" s="38" t="s">
        <v>69</v>
      </c>
      <c r="F586" s="43"/>
      <c r="G586" s="42"/>
    </row>
    <row r="587" spans="2:7" ht="16" customHeight="1" x14ac:dyDescent="0.35">
      <c r="B587" s="11">
        <v>813</v>
      </c>
      <c r="C587" s="191" t="s">
        <v>421</v>
      </c>
      <c r="D587" s="38"/>
      <c r="E587" s="38" t="s">
        <v>69</v>
      </c>
      <c r="F587" s="43"/>
      <c r="G587" s="42"/>
    </row>
    <row r="588" spans="2:7" ht="16" customHeight="1" x14ac:dyDescent="0.35">
      <c r="B588" s="11">
        <v>814</v>
      </c>
      <c r="C588" s="192" t="s">
        <v>425</v>
      </c>
      <c r="D588" s="17"/>
      <c r="E588" s="38" t="s">
        <v>69</v>
      </c>
      <c r="F588" s="43"/>
      <c r="G588" s="42"/>
    </row>
    <row r="589" spans="2:7" ht="16" customHeight="1" x14ac:dyDescent="0.35">
      <c r="B589" s="11">
        <v>815</v>
      </c>
      <c r="C589" s="192" t="s">
        <v>426</v>
      </c>
      <c r="D589" s="17"/>
      <c r="E589" s="38" t="s">
        <v>69</v>
      </c>
      <c r="F589" s="43"/>
      <c r="G589" s="42"/>
    </row>
    <row r="590" spans="2:7" ht="16" customHeight="1" x14ac:dyDescent="0.35">
      <c r="B590" s="11">
        <v>816</v>
      </c>
      <c r="C590" s="192" t="s">
        <v>427</v>
      </c>
      <c r="D590" s="17"/>
      <c r="E590" s="38" t="s">
        <v>69</v>
      </c>
      <c r="F590" s="43"/>
      <c r="G590" s="42"/>
    </row>
    <row r="591" spans="2:7" ht="16" customHeight="1" thickBot="1" x14ac:dyDescent="0.4">
      <c r="B591" s="11">
        <v>817</v>
      </c>
      <c r="C591" s="192" t="s">
        <v>428</v>
      </c>
      <c r="D591" s="17"/>
      <c r="E591" s="38" t="s">
        <v>69</v>
      </c>
      <c r="F591" s="43"/>
      <c r="G591" s="42"/>
    </row>
    <row r="592" spans="2:7" ht="15" customHeight="1" x14ac:dyDescent="0.35">
      <c r="B592" s="228" t="s">
        <v>354</v>
      </c>
      <c r="C592" s="229"/>
      <c r="D592" s="229"/>
      <c r="E592" s="15"/>
      <c r="F592" s="15"/>
      <c r="G592" s="33"/>
    </row>
    <row r="593" spans="2:7" ht="15.75" customHeight="1" thickBot="1" x14ac:dyDescent="0.4">
      <c r="B593" s="230"/>
      <c r="C593" s="231"/>
      <c r="D593" s="231"/>
      <c r="E593" s="16"/>
      <c r="F593" s="16"/>
      <c r="G593" s="33"/>
    </row>
    <row r="594" spans="2:7" ht="16" customHeight="1" x14ac:dyDescent="0.35">
      <c r="B594" s="6" t="s">
        <v>539</v>
      </c>
      <c r="C594" s="202" t="s">
        <v>706</v>
      </c>
      <c r="D594" s="8"/>
      <c r="E594" s="37" t="s">
        <v>82</v>
      </c>
      <c r="F594" s="39"/>
      <c r="G594" s="34"/>
    </row>
    <row r="595" spans="2:7" ht="16" customHeight="1" x14ac:dyDescent="0.35">
      <c r="B595" s="7" t="s">
        <v>540</v>
      </c>
      <c r="C595" s="203" t="s">
        <v>96</v>
      </c>
      <c r="D595" s="3"/>
      <c r="E595" s="38" t="s">
        <v>69</v>
      </c>
      <c r="F595" s="28"/>
      <c r="G595" s="34"/>
    </row>
    <row r="596" spans="2:7" ht="16" customHeight="1" x14ac:dyDescent="0.35">
      <c r="B596" s="7" t="s">
        <v>541</v>
      </c>
      <c r="C596" s="203" t="s">
        <v>1518</v>
      </c>
      <c r="D596" s="3"/>
      <c r="E596" s="38" t="s">
        <v>69</v>
      </c>
      <c r="F596" s="28"/>
      <c r="G596" s="34"/>
    </row>
    <row r="597" spans="2:7" ht="16" customHeight="1" x14ac:dyDescent="0.35">
      <c r="B597" s="7" t="s">
        <v>542</v>
      </c>
      <c r="C597" s="203" t="s">
        <v>56</v>
      </c>
      <c r="D597" s="3"/>
      <c r="E597" s="38" t="s">
        <v>69</v>
      </c>
      <c r="F597" s="28"/>
      <c r="G597" s="34"/>
    </row>
    <row r="598" spans="2:7" ht="16" customHeight="1" x14ac:dyDescent="0.35">
      <c r="B598" s="7" t="s">
        <v>543</v>
      </c>
      <c r="C598" s="203" t="s">
        <v>57</v>
      </c>
      <c r="D598" s="3"/>
      <c r="E598" s="38" t="s">
        <v>69</v>
      </c>
      <c r="F598" s="28"/>
      <c r="G598" s="34"/>
    </row>
    <row r="599" spans="2:7" ht="16" customHeight="1" x14ac:dyDescent="0.35">
      <c r="B599" s="7" t="s">
        <v>544</v>
      </c>
      <c r="C599" s="203" t="s">
        <v>58</v>
      </c>
      <c r="D599" s="3"/>
      <c r="E599" s="38" t="s">
        <v>69</v>
      </c>
      <c r="F599" s="28"/>
      <c r="G599" s="34"/>
    </row>
    <row r="600" spans="2:7" ht="16" customHeight="1" x14ac:dyDescent="0.35">
      <c r="B600" s="7" t="s">
        <v>545</v>
      </c>
      <c r="C600" s="203" t="s">
        <v>576</v>
      </c>
      <c r="D600" s="3"/>
      <c r="E600" s="38" t="s">
        <v>69</v>
      </c>
      <c r="F600" s="28"/>
      <c r="G600" s="34"/>
    </row>
    <row r="601" spans="2:7" ht="16" customHeight="1" x14ac:dyDescent="0.35">
      <c r="B601" s="7" t="s">
        <v>546</v>
      </c>
      <c r="C601" s="203" t="s">
        <v>578</v>
      </c>
      <c r="D601" s="3"/>
      <c r="E601" s="38" t="s">
        <v>69</v>
      </c>
      <c r="F601" s="28"/>
      <c r="G601" s="34"/>
    </row>
    <row r="602" spans="2:7" ht="16" customHeight="1" x14ac:dyDescent="0.35">
      <c r="B602" s="7" t="s">
        <v>547</v>
      </c>
      <c r="C602" s="203" t="s">
        <v>577</v>
      </c>
      <c r="D602" s="3"/>
      <c r="E602" s="38" t="s">
        <v>69</v>
      </c>
      <c r="F602" s="28"/>
      <c r="G602" s="34"/>
    </row>
    <row r="603" spans="2:7" ht="16" customHeight="1" x14ac:dyDescent="0.35">
      <c r="B603" s="7" t="s">
        <v>548</v>
      </c>
      <c r="C603" s="203" t="s">
        <v>705</v>
      </c>
      <c r="D603" s="3"/>
      <c r="E603" s="38" t="s">
        <v>69</v>
      </c>
      <c r="F603" s="28"/>
      <c r="G603" s="34"/>
    </row>
    <row r="604" spans="2:7" ht="16" customHeight="1" x14ac:dyDescent="0.35">
      <c r="B604" s="7" t="s">
        <v>549</v>
      </c>
      <c r="C604" s="203" t="s">
        <v>707</v>
      </c>
      <c r="D604" s="3"/>
      <c r="E604" s="38" t="s">
        <v>69</v>
      </c>
      <c r="F604" s="28"/>
      <c r="G604" s="34"/>
    </row>
    <row r="605" spans="2:7" ht="16" customHeight="1" x14ac:dyDescent="0.35">
      <c r="B605" s="7" t="s">
        <v>550</v>
      </c>
      <c r="C605" s="203" t="s">
        <v>708</v>
      </c>
      <c r="D605" s="3"/>
      <c r="E605" s="38" t="s">
        <v>69</v>
      </c>
      <c r="F605" s="28"/>
      <c r="G605" s="34"/>
    </row>
    <row r="606" spans="2:7" ht="16" customHeight="1" x14ac:dyDescent="0.35">
      <c r="B606" s="7" t="s">
        <v>551</v>
      </c>
      <c r="C606" s="203" t="s">
        <v>709</v>
      </c>
      <c r="D606" s="3"/>
      <c r="E606" s="38" t="s">
        <v>69</v>
      </c>
      <c r="F606" s="28"/>
      <c r="G606" s="34"/>
    </row>
    <row r="607" spans="2:7" ht="16" customHeight="1" x14ac:dyDescent="0.35">
      <c r="B607" s="7" t="s">
        <v>552</v>
      </c>
      <c r="C607" s="203" t="s">
        <v>710</v>
      </c>
      <c r="D607" s="3"/>
      <c r="E607" s="38" t="s">
        <v>82</v>
      </c>
      <c r="F607" s="28"/>
      <c r="G607" s="34"/>
    </row>
    <row r="608" spans="2:7" ht="16" customHeight="1" x14ac:dyDescent="0.35">
      <c r="B608" s="7" t="s">
        <v>553</v>
      </c>
      <c r="C608" s="203" t="s">
        <v>711</v>
      </c>
      <c r="D608" s="3"/>
      <c r="E608" s="38" t="s">
        <v>69</v>
      </c>
      <c r="F608" s="28"/>
      <c r="G608" s="34"/>
    </row>
    <row r="609" spans="2:7" ht="16" customHeight="1" x14ac:dyDescent="0.35">
      <c r="B609" s="7" t="s">
        <v>554</v>
      </c>
      <c r="C609" s="203" t="s">
        <v>712</v>
      </c>
      <c r="D609" s="3"/>
      <c r="E609" s="38" t="s">
        <v>69</v>
      </c>
      <c r="F609" s="28"/>
      <c r="G609" s="34"/>
    </row>
    <row r="610" spans="2:7" ht="16" customHeight="1" x14ac:dyDescent="0.35">
      <c r="B610" s="7" t="s">
        <v>555</v>
      </c>
      <c r="C610" s="203" t="s">
        <v>713</v>
      </c>
      <c r="D610" s="3"/>
      <c r="E610" s="38" t="s">
        <v>69</v>
      </c>
      <c r="F610" s="28"/>
      <c r="G610" s="34"/>
    </row>
    <row r="611" spans="2:7" ht="16" customHeight="1" x14ac:dyDescent="0.35">
      <c r="B611" s="7" t="s">
        <v>556</v>
      </c>
      <c r="C611" s="203" t="s">
        <v>714</v>
      </c>
      <c r="D611" s="3"/>
      <c r="E611" s="38" t="s">
        <v>69</v>
      </c>
      <c r="F611" s="28"/>
      <c r="G611" s="34"/>
    </row>
    <row r="612" spans="2:7" ht="16" customHeight="1" x14ac:dyDescent="0.35">
      <c r="B612" s="7" t="s">
        <v>672</v>
      </c>
      <c r="C612" s="203" t="s">
        <v>701</v>
      </c>
      <c r="D612" s="3"/>
      <c r="E612" s="38" t="s">
        <v>82</v>
      </c>
      <c r="F612" s="28"/>
      <c r="G612" s="34"/>
    </row>
    <row r="613" spans="2:7" ht="16" customHeight="1" x14ac:dyDescent="0.35">
      <c r="B613" s="7" t="s">
        <v>673</v>
      </c>
      <c r="C613" s="203" t="s">
        <v>702</v>
      </c>
      <c r="D613" s="3"/>
      <c r="E613" s="38" t="s">
        <v>82</v>
      </c>
      <c r="F613" s="28"/>
      <c r="G613" s="34"/>
    </row>
    <row r="614" spans="2:7" ht="16" customHeight="1" x14ac:dyDescent="0.35">
      <c r="B614" s="7" t="s">
        <v>674</v>
      </c>
      <c r="C614" s="203" t="s">
        <v>703</v>
      </c>
      <c r="D614" s="3"/>
      <c r="E614" s="38" t="s">
        <v>82</v>
      </c>
      <c r="F614" s="28"/>
      <c r="G614" s="34"/>
    </row>
    <row r="615" spans="2:7" ht="16" customHeight="1" x14ac:dyDescent="0.35">
      <c r="B615" s="7" t="s">
        <v>675</v>
      </c>
      <c r="C615" s="204" t="s">
        <v>704</v>
      </c>
      <c r="D615" s="5"/>
      <c r="E615" s="17" t="s">
        <v>82</v>
      </c>
      <c r="F615" s="28"/>
      <c r="G615" s="34"/>
    </row>
    <row r="616" spans="2:7" ht="16" customHeight="1" x14ac:dyDescent="0.35">
      <c r="B616" s="7" t="s">
        <v>676</v>
      </c>
      <c r="C616" s="203" t="s">
        <v>1077</v>
      </c>
      <c r="D616" s="3"/>
      <c r="E616" s="38" t="s">
        <v>69</v>
      </c>
      <c r="F616" s="28"/>
      <c r="G616" s="34"/>
    </row>
    <row r="617" spans="2:7" ht="16" customHeight="1" thickBot="1" x14ac:dyDescent="0.4">
      <c r="B617" s="7" t="s">
        <v>677</v>
      </c>
      <c r="C617" s="204" t="s">
        <v>1078</v>
      </c>
      <c r="D617" s="5"/>
      <c r="E617" s="17" t="s">
        <v>69</v>
      </c>
      <c r="F617" s="28"/>
      <c r="G617" s="34"/>
    </row>
    <row r="618" spans="2:7" ht="15" customHeight="1" x14ac:dyDescent="0.35">
      <c r="B618" s="228" t="s">
        <v>1110</v>
      </c>
      <c r="C618" s="229"/>
      <c r="D618" s="229"/>
      <c r="E618" s="15"/>
      <c r="F618" s="15"/>
      <c r="G618" s="33"/>
    </row>
    <row r="619" spans="2:7" ht="15.75" customHeight="1" thickBot="1" x14ac:dyDescent="0.4">
      <c r="B619" s="230"/>
      <c r="C619" s="231"/>
      <c r="D619" s="231"/>
      <c r="E619" s="16"/>
      <c r="F619" s="16"/>
      <c r="G619" s="33"/>
    </row>
    <row r="620" spans="2:7" ht="16" customHeight="1" x14ac:dyDescent="0.35">
      <c r="B620" s="6" t="s">
        <v>691</v>
      </c>
      <c r="C620" s="199" t="s">
        <v>53</v>
      </c>
      <c r="D620" s="8"/>
      <c r="E620" s="8" t="s">
        <v>69</v>
      </c>
      <c r="F620" s="25"/>
      <c r="G620" s="12"/>
    </row>
    <row r="621" spans="2:7" ht="16" customHeight="1" x14ac:dyDescent="0.35">
      <c r="B621" s="7" t="s">
        <v>692</v>
      </c>
      <c r="C621" s="200" t="s">
        <v>1547</v>
      </c>
      <c r="D621" s="3"/>
      <c r="E621" s="3" t="s">
        <v>69</v>
      </c>
      <c r="F621" s="26"/>
      <c r="G621" s="12"/>
    </row>
    <row r="622" spans="2:7" ht="16" customHeight="1" x14ac:dyDescent="0.35">
      <c r="B622" s="6" t="s">
        <v>693</v>
      </c>
      <c r="C622" s="200" t="s">
        <v>1546</v>
      </c>
      <c r="D622" s="3"/>
      <c r="E622" s="3" t="s">
        <v>69</v>
      </c>
      <c r="F622" s="26"/>
      <c r="G622" s="12"/>
    </row>
    <row r="623" spans="2:7" ht="16" customHeight="1" x14ac:dyDescent="0.35">
      <c r="B623" s="7" t="s">
        <v>694</v>
      </c>
      <c r="C623" s="200" t="s">
        <v>1545</v>
      </c>
      <c r="D623" s="3"/>
      <c r="E623" s="3" t="s">
        <v>69</v>
      </c>
      <c r="F623" s="26"/>
      <c r="G623" s="12"/>
    </row>
    <row r="624" spans="2:7" ht="16" customHeight="1" x14ac:dyDescent="0.35">
      <c r="B624" s="6" t="s">
        <v>695</v>
      </c>
      <c r="C624" s="196" t="s">
        <v>1594</v>
      </c>
      <c r="D624" s="178"/>
      <c r="E624" s="38" t="s">
        <v>69</v>
      </c>
      <c r="F624" s="26"/>
      <c r="G624" s="12"/>
    </row>
    <row r="625" spans="2:7" ht="16" customHeight="1" x14ac:dyDescent="0.35">
      <c r="B625" s="6" t="s">
        <v>696</v>
      </c>
      <c r="C625" s="196" t="s">
        <v>1593</v>
      </c>
      <c r="D625" s="178"/>
      <c r="E625" s="38" t="s">
        <v>69</v>
      </c>
      <c r="F625" s="26"/>
      <c r="G625" s="12"/>
    </row>
    <row r="626" spans="2:7" ht="16" customHeight="1" x14ac:dyDescent="0.35">
      <c r="B626" s="7" t="s">
        <v>697</v>
      </c>
      <c r="C626" s="196" t="s">
        <v>1544</v>
      </c>
      <c r="D626" s="178"/>
      <c r="E626" s="38" t="s">
        <v>69</v>
      </c>
      <c r="F626" s="26"/>
      <c r="G626" s="12"/>
    </row>
    <row r="627" spans="2:7" ht="16" customHeight="1" x14ac:dyDescent="0.35">
      <c r="B627" s="6" t="s">
        <v>698</v>
      </c>
      <c r="C627" s="200" t="s">
        <v>54</v>
      </c>
      <c r="D627" s="3"/>
      <c r="E627" s="3" t="s">
        <v>69</v>
      </c>
      <c r="F627" s="26"/>
      <c r="G627" s="12"/>
    </row>
    <row r="628" spans="2:7" ht="16" customHeight="1" x14ac:dyDescent="0.35">
      <c r="B628" s="7" t="s">
        <v>761</v>
      </c>
      <c r="C628" s="200" t="s">
        <v>741</v>
      </c>
      <c r="D628" s="3"/>
      <c r="E628" s="3" t="s">
        <v>69</v>
      </c>
      <c r="F628" s="26"/>
      <c r="G628" s="12"/>
    </row>
    <row r="629" spans="2:7" ht="16" customHeight="1" x14ac:dyDescent="0.35">
      <c r="B629" s="6" t="s">
        <v>762</v>
      </c>
      <c r="C629" s="200" t="s">
        <v>55</v>
      </c>
      <c r="D629" s="3"/>
      <c r="E629" s="3" t="s">
        <v>69</v>
      </c>
      <c r="F629" s="26"/>
      <c r="G629" s="12"/>
    </row>
    <row r="630" spans="2:7" ht="16" customHeight="1" x14ac:dyDescent="0.35">
      <c r="B630" s="6" t="s">
        <v>763</v>
      </c>
      <c r="C630" s="200" t="s">
        <v>1595</v>
      </c>
      <c r="D630" s="3"/>
      <c r="E630" s="3" t="s">
        <v>69</v>
      </c>
      <c r="F630" s="26"/>
      <c r="G630" s="12"/>
    </row>
    <row r="631" spans="2:7" ht="16" customHeight="1" x14ac:dyDescent="0.35">
      <c r="B631" s="6" t="s">
        <v>764</v>
      </c>
      <c r="C631" s="200" t="s">
        <v>1079</v>
      </c>
      <c r="D631" s="3"/>
      <c r="E631" s="3" t="s">
        <v>69</v>
      </c>
      <c r="F631" s="26"/>
      <c r="G631" s="12"/>
    </row>
    <row r="632" spans="2:7" ht="16" customHeight="1" x14ac:dyDescent="0.35">
      <c r="B632" s="7" t="s">
        <v>765</v>
      </c>
      <c r="C632" s="200" t="s">
        <v>1080</v>
      </c>
      <c r="D632" s="3"/>
      <c r="E632" s="3" t="s">
        <v>69</v>
      </c>
      <c r="F632" s="26"/>
      <c r="G632" s="12"/>
    </row>
    <row r="633" spans="2:7" ht="16" customHeight="1" x14ac:dyDescent="0.35">
      <c r="B633" s="6" t="s">
        <v>766</v>
      </c>
      <c r="C633" s="200" t="s">
        <v>1081</v>
      </c>
      <c r="D633" s="3"/>
      <c r="E633" s="3" t="s">
        <v>69</v>
      </c>
      <c r="F633" s="26"/>
      <c r="G633" s="12"/>
    </row>
    <row r="634" spans="2:7" ht="16" customHeight="1" x14ac:dyDescent="0.35">
      <c r="B634" s="7" t="s">
        <v>767</v>
      </c>
      <c r="C634" s="200" t="s">
        <v>1082</v>
      </c>
      <c r="D634" s="3"/>
      <c r="E634" s="3" t="s">
        <v>69</v>
      </c>
      <c r="F634" s="26"/>
      <c r="G634" s="12"/>
    </row>
    <row r="635" spans="2:7" ht="16" customHeight="1" x14ac:dyDescent="0.35">
      <c r="B635" s="6" t="s">
        <v>768</v>
      </c>
      <c r="C635" s="200" t="s">
        <v>64</v>
      </c>
      <c r="D635" s="3"/>
      <c r="E635" s="3" t="s">
        <v>69</v>
      </c>
      <c r="F635" s="26"/>
      <c r="G635" s="12"/>
    </row>
    <row r="636" spans="2:7" ht="16" customHeight="1" x14ac:dyDescent="0.35">
      <c r="B636" s="6" t="s">
        <v>769</v>
      </c>
      <c r="C636" s="200" t="s">
        <v>65</v>
      </c>
      <c r="D636" s="3"/>
      <c r="E636" s="3" t="s">
        <v>69</v>
      </c>
      <c r="F636" s="26"/>
      <c r="G636" s="12"/>
    </row>
    <row r="637" spans="2:7" ht="16" customHeight="1" x14ac:dyDescent="0.35">
      <c r="B637" s="7" t="s">
        <v>770</v>
      </c>
      <c r="C637" s="200" t="s">
        <v>99</v>
      </c>
      <c r="D637" s="3" t="s">
        <v>98</v>
      </c>
      <c r="E637" s="3" t="s">
        <v>69</v>
      </c>
      <c r="F637" s="26"/>
      <c r="G637" s="12"/>
    </row>
    <row r="638" spans="2:7" ht="16" customHeight="1" x14ac:dyDescent="0.35">
      <c r="B638" s="6" t="s">
        <v>835</v>
      </c>
      <c r="C638" s="205" t="s">
        <v>20</v>
      </c>
      <c r="D638" s="3" t="s">
        <v>8</v>
      </c>
      <c r="E638" s="3" t="s">
        <v>69</v>
      </c>
      <c r="F638" s="26"/>
      <c r="G638" s="12"/>
    </row>
    <row r="639" spans="2:7" ht="16" customHeight="1" x14ac:dyDescent="0.35">
      <c r="B639" s="7" t="s">
        <v>836</v>
      </c>
      <c r="C639" s="206" t="s">
        <v>429</v>
      </c>
      <c r="D639" s="5" t="s">
        <v>8</v>
      </c>
      <c r="E639" s="5" t="s">
        <v>69</v>
      </c>
      <c r="F639" s="26"/>
      <c r="G639" s="12"/>
    </row>
    <row r="640" spans="2:7" ht="16" customHeight="1" x14ac:dyDescent="0.35">
      <c r="B640" s="6" t="s">
        <v>837</v>
      </c>
      <c r="C640" s="206" t="s">
        <v>724</v>
      </c>
      <c r="D640" s="5" t="s">
        <v>8</v>
      </c>
      <c r="E640" s="5" t="s">
        <v>69</v>
      </c>
      <c r="F640" s="26"/>
      <c r="G640" s="12"/>
    </row>
    <row r="641" spans="2:7" ht="16" customHeight="1" x14ac:dyDescent="0.35">
      <c r="B641" s="6" t="s">
        <v>838</v>
      </c>
      <c r="C641" s="206" t="s">
        <v>725</v>
      </c>
      <c r="D641" s="5" t="s">
        <v>87</v>
      </c>
      <c r="E641" s="5" t="s">
        <v>69</v>
      </c>
      <c r="F641" s="26"/>
      <c r="G641" s="12"/>
    </row>
    <row r="642" spans="2:7" ht="16" customHeight="1" x14ac:dyDescent="0.35">
      <c r="B642" s="6" t="s">
        <v>839</v>
      </c>
      <c r="C642" s="194" t="s">
        <v>735</v>
      </c>
      <c r="D642" s="5"/>
      <c r="E642" s="5" t="s">
        <v>69</v>
      </c>
      <c r="F642" s="26"/>
      <c r="G642" s="12"/>
    </row>
    <row r="643" spans="2:7" ht="16" customHeight="1" x14ac:dyDescent="0.35">
      <c r="B643" s="7" t="s">
        <v>840</v>
      </c>
      <c r="C643" s="194" t="s">
        <v>736</v>
      </c>
      <c r="D643" s="5"/>
      <c r="E643" s="5" t="s">
        <v>69</v>
      </c>
      <c r="F643" s="26"/>
      <c r="G643" s="12"/>
    </row>
    <row r="644" spans="2:7" ht="16" customHeight="1" x14ac:dyDescent="0.35">
      <c r="B644" s="6" t="s">
        <v>841</v>
      </c>
      <c r="C644" s="206" t="s">
        <v>734</v>
      </c>
      <c r="D644" s="5"/>
      <c r="E644" s="5" t="s">
        <v>69</v>
      </c>
      <c r="F644" s="26"/>
      <c r="G644" s="12"/>
    </row>
    <row r="645" spans="2:7" ht="16" customHeight="1" x14ac:dyDescent="0.35">
      <c r="B645" s="7" t="s">
        <v>1031</v>
      </c>
      <c r="C645" s="206" t="s">
        <v>737</v>
      </c>
      <c r="D645" s="5"/>
      <c r="E645" s="5" t="s">
        <v>69</v>
      </c>
      <c r="F645" s="26"/>
      <c r="G645" s="12"/>
    </row>
    <row r="646" spans="2:7" ht="16" customHeight="1" x14ac:dyDescent="0.35">
      <c r="B646" s="6" t="s">
        <v>1032</v>
      </c>
      <c r="C646" s="206" t="s">
        <v>738</v>
      </c>
      <c r="D646" s="5"/>
      <c r="E646" s="5" t="s">
        <v>69</v>
      </c>
      <c r="F646" s="26"/>
      <c r="G646" s="12"/>
    </row>
    <row r="647" spans="2:7" ht="16" customHeight="1" x14ac:dyDescent="0.35">
      <c r="B647" s="6" t="s">
        <v>1070</v>
      </c>
      <c r="C647" s="206" t="s">
        <v>739</v>
      </c>
      <c r="D647" s="5"/>
      <c r="E647" s="5" t="s">
        <v>69</v>
      </c>
      <c r="F647" s="26"/>
      <c r="G647" s="12"/>
    </row>
    <row r="648" spans="2:7" ht="16" customHeight="1" x14ac:dyDescent="0.35">
      <c r="B648" s="7" t="s">
        <v>1071</v>
      </c>
      <c r="C648" s="206" t="s">
        <v>740</v>
      </c>
      <c r="D648" s="5"/>
      <c r="E648" s="5" t="s">
        <v>69</v>
      </c>
      <c r="F648" s="26"/>
      <c r="G648" s="12"/>
    </row>
    <row r="649" spans="2:7" ht="16" customHeight="1" x14ac:dyDescent="0.35">
      <c r="B649" s="6" t="s">
        <v>1072</v>
      </c>
      <c r="C649" s="206" t="s">
        <v>742</v>
      </c>
      <c r="D649" s="5"/>
      <c r="E649" s="5" t="s">
        <v>69</v>
      </c>
      <c r="F649" s="26"/>
      <c r="G649" s="12"/>
    </row>
    <row r="650" spans="2:7" ht="16" customHeight="1" x14ac:dyDescent="0.35">
      <c r="B650" s="7" t="s">
        <v>1073</v>
      </c>
      <c r="C650" s="206" t="s">
        <v>1548</v>
      </c>
      <c r="D650" s="5"/>
      <c r="E650" s="5" t="s">
        <v>69</v>
      </c>
      <c r="F650" s="26"/>
      <c r="G650" s="12"/>
    </row>
    <row r="651" spans="2:7" ht="16" customHeight="1" x14ac:dyDescent="0.35">
      <c r="B651" s="6" t="s">
        <v>1074</v>
      </c>
      <c r="C651" s="206" t="s">
        <v>743</v>
      </c>
      <c r="D651" s="5"/>
      <c r="E651" s="5" t="s">
        <v>69</v>
      </c>
      <c r="F651" s="26"/>
      <c r="G651" s="12"/>
    </row>
    <row r="652" spans="2:7" ht="16" customHeight="1" x14ac:dyDescent="0.35">
      <c r="B652" s="6" t="s">
        <v>1075</v>
      </c>
      <c r="C652" s="206" t="s">
        <v>750</v>
      </c>
      <c r="D652" s="5"/>
      <c r="E652" s="5" t="s">
        <v>69</v>
      </c>
      <c r="F652" s="26"/>
      <c r="G652" s="12"/>
    </row>
    <row r="653" spans="2:7" ht="16" customHeight="1" x14ac:dyDescent="0.35">
      <c r="B653" s="6" t="s">
        <v>1076</v>
      </c>
      <c r="C653" s="206" t="s">
        <v>751</v>
      </c>
      <c r="D653" s="5"/>
      <c r="E653" s="5" t="s">
        <v>69</v>
      </c>
      <c r="F653" s="26"/>
      <c r="G653" s="12"/>
    </row>
    <row r="654" spans="2:7" ht="16" customHeight="1" x14ac:dyDescent="0.35">
      <c r="B654" s="7" t="s">
        <v>1134</v>
      </c>
      <c r="C654" s="206" t="s">
        <v>752</v>
      </c>
      <c r="D654" s="5"/>
      <c r="E654" s="5" t="s">
        <v>69</v>
      </c>
      <c r="F654" s="26"/>
      <c r="G654" s="12"/>
    </row>
    <row r="655" spans="2:7" ht="16" customHeight="1" x14ac:dyDescent="0.35">
      <c r="B655" s="6" t="s">
        <v>1135</v>
      </c>
      <c r="C655" s="206" t="s">
        <v>744</v>
      </c>
      <c r="D655" s="5"/>
      <c r="E655" s="5" t="s">
        <v>69</v>
      </c>
      <c r="F655" s="26"/>
      <c r="G655" s="12"/>
    </row>
    <row r="656" spans="2:7" ht="16" customHeight="1" x14ac:dyDescent="0.35">
      <c r="B656" s="7" t="s">
        <v>1136</v>
      </c>
      <c r="C656" s="206" t="s">
        <v>745</v>
      </c>
      <c r="D656" s="5"/>
      <c r="E656" s="5" t="s">
        <v>69</v>
      </c>
      <c r="F656" s="26"/>
      <c r="G656" s="12"/>
    </row>
    <row r="657" spans="2:7" ht="16" customHeight="1" x14ac:dyDescent="0.35">
      <c r="B657" s="6" t="s">
        <v>1137</v>
      </c>
      <c r="C657" s="206" t="s">
        <v>746</v>
      </c>
      <c r="D657" s="5"/>
      <c r="E657" s="5" t="s">
        <v>69</v>
      </c>
      <c r="F657" s="26"/>
      <c r="G657" s="12"/>
    </row>
    <row r="658" spans="2:7" ht="16" customHeight="1" x14ac:dyDescent="0.35">
      <c r="B658" s="6" t="s">
        <v>1138</v>
      </c>
      <c r="C658" s="206" t="s">
        <v>747</v>
      </c>
      <c r="D658" s="5"/>
      <c r="E658" s="5" t="s">
        <v>69</v>
      </c>
      <c r="F658" s="26"/>
      <c r="G658" s="12"/>
    </row>
    <row r="659" spans="2:7" ht="16" customHeight="1" x14ac:dyDescent="0.35">
      <c r="B659" s="7" t="s">
        <v>1139</v>
      </c>
      <c r="C659" s="206" t="s">
        <v>748</v>
      </c>
      <c r="D659" s="5"/>
      <c r="E659" s="5" t="s">
        <v>69</v>
      </c>
      <c r="F659" s="26"/>
      <c r="G659" s="12"/>
    </row>
    <row r="660" spans="2:7" ht="16" customHeight="1" x14ac:dyDescent="0.35">
      <c r="B660" s="6" t="s">
        <v>1140</v>
      </c>
      <c r="C660" s="206" t="s">
        <v>749</v>
      </c>
      <c r="D660" s="5"/>
      <c r="E660" s="5" t="s">
        <v>69</v>
      </c>
      <c r="F660" s="26"/>
      <c r="G660" s="12"/>
    </row>
    <row r="661" spans="2:7" ht="16" customHeight="1" x14ac:dyDescent="0.35">
      <c r="B661" s="7" t="s">
        <v>1141</v>
      </c>
      <c r="C661" s="206" t="s">
        <v>1519</v>
      </c>
      <c r="D661" s="5"/>
      <c r="E661" s="5" t="s">
        <v>69</v>
      </c>
      <c r="F661" s="26"/>
      <c r="G661" s="12"/>
    </row>
    <row r="662" spans="2:7" ht="16" customHeight="1" x14ac:dyDescent="0.35">
      <c r="B662" s="6" t="s">
        <v>1142</v>
      </c>
      <c r="C662" s="206" t="s">
        <v>1520</v>
      </c>
      <c r="D662" s="5"/>
      <c r="E662" s="5" t="s">
        <v>69</v>
      </c>
      <c r="F662" s="26"/>
      <c r="G662" s="12"/>
    </row>
    <row r="663" spans="2:7" ht="16" customHeight="1" thickBot="1" x14ac:dyDescent="0.4">
      <c r="B663" s="6" t="s">
        <v>1143</v>
      </c>
      <c r="C663" s="206" t="s">
        <v>1541</v>
      </c>
      <c r="D663" s="5"/>
      <c r="E663" s="5" t="s">
        <v>69</v>
      </c>
      <c r="F663" s="26"/>
      <c r="G663" s="12"/>
    </row>
    <row r="664" spans="2:7" ht="80.150000000000006" customHeight="1" thickBot="1" x14ac:dyDescent="0.4">
      <c r="B664" s="13" t="s">
        <v>803</v>
      </c>
      <c r="C664" s="183" t="s">
        <v>1133</v>
      </c>
      <c r="D664" s="14" t="s">
        <v>1543</v>
      </c>
      <c r="E664" s="13" t="s">
        <v>67</v>
      </c>
      <c r="F664" s="24"/>
      <c r="G664" s="36"/>
    </row>
    <row r="665" spans="2:7" ht="15" customHeight="1" x14ac:dyDescent="0.35">
      <c r="B665" s="228" t="s">
        <v>75</v>
      </c>
      <c r="C665" s="229"/>
      <c r="D665" s="229"/>
      <c r="E665" s="15"/>
      <c r="F665" s="15"/>
      <c r="G665" s="33"/>
    </row>
    <row r="666" spans="2:7" ht="15.75" customHeight="1" thickBot="1" x14ac:dyDescent="0.4">
      <c r="B666" s="230"/>
      <c r="C666" s="231"/>
      <c r="D666" s="231"/>
      <c r="E666" s="16"/>
      <c r="F666" s="16"/>
      <c r="G666" s="33"/>
    </row>
    <row r="667" spans="2:7" ht="16" customHeight="1" x14ac:dyDescent="0.35">
      <c r="B667" s="7" t="s">
        <v>387</v>
      </c>
      <c r="C667" s="200" t="s">
        <v>832</v>
      </c>
      <c r="D667" s="3"/>
      <c r="E667" s="3" t="s">
        <v>69</v>
      </c>
      <c r="F667" s="26"/>
      <c r="G667" s="12"/>
    </row>
    <row r="668" spans="2:7" ht="16" customHeight="1" x14ac:dyDescent="0.35">
      <c r="B668" s="6" t="s">
        <v>388</v>
      </c>
      <c r="C668" s="200" t="s">
        <v>833</v>
      </c>
      <c r="D668" s="3"/>
      <c r="E668" s="3" t="s">
        <v>69</v>
      </c>
      <c r="F668" s="26"/>
      <c r="G668" s="12"/>
    </row>
    <row r="669" spans="2:7" ht="16" customHeight="1" x14ac:dyDescent="0.35">
      <c r="B669" s="7" t="s">
        <v>389</v>
      </c>
      <c r="C669" s="200" t="s">
        <v>834</v>
      </c>
      <c r="D669" s="3"/>
      <c r="E669" s="3" t="s">
        <v>82</v>
      </c>
      <c r="F669" s="26"/>
      <c r="G669" s="12"/>
    </row>
    <row r="670" spans="2:7" ht="16" customHeight="1" x14ac:dyDescent="0.35">
      <c r="B670" s="6" t="s">
        <v>390</v>
      </c>
      <c r="C670" s="199" t="s">
        <v>1027</v>
      </c>
      <c r="D670" s="8"/>
      <c r="E670" s="8" t="s">
        <v>69</v>
      </c>
      <c r="F670" s="25"/>
      <c r="G670" s="12"/>
    </row>
    <row r="671" spans="2:7" ht="16" customHeight="1" x14ac:dyDescent="0.35">
      <c r="B671" s="7" t="s">
        <v>391</v>
      </c>
      <c r="C671" s="200" t="s">
        <v>1028</v>
      </c>
      <c r="D671" s="3"/>
      <c r="E671" s="3" t="s">
        <v>69</v>
      </c>
      <c r="F671" s="26"/>
      <c r="G671" s="12"/>
    </row>
    <row r="672" spans="2:7" ht="16" customHeight="1" x14ac:dyDescent="0.35">
      <c r="B672" s="6" t="s">
        <v>392</v>
      </c>
      <c r="C672" s="200" t="s">
        <v>21</v>
      </c>
      <c r="D672" s="3"/>
      <c r="E672" s="3" t="s">
        <v>69</v>
      </c>
      <c r="F672" s="26"/>
      <c r="G672" s="12"/>
    </row>
    <row r="673" spans="2:7" ht="16" customHeight="1" x14ac:dyDescent="0.35">
      <c r="B673" s="7" t="s">
        <v>393</v>
      </c>
      <c r="C673" s="200" t="s">
        <v>1215</v>
      </c>
      <c r="D673" s="3"/>
      <c r="E673" s="3" t="s">
        <v>83</v>
      </c>
      <c r="F673" s="26"/>
      <c r="G673" s="12"/>
    </row>
    <row r="674" spans="2:7" ht="16" customHeight="1" x14ac:dyDescent="0.35">
      <c r="B674" s="6" t="s">
        <v>394</v>
      </c>
      <c r="C674" s="200" t="s">
        <v>1216</v>
      </c>
      <c r="D674" s="3"/>
      <c r="E674" s="3" t="s">
        <v>83</v>
      </c>
      <c r="F674" s="26"/>
      <c r="G674" s="12"/>
    </row>
    <row r="675" spans="2:7" ht="16" customHeight="1" x14ac:dyDescent="0.35">
      <c r="B675" s="7" t="s">
        <v>395</v>
      </c>
      <c r="C675" s="200" t="s">
        <v>1217</v>
      </c>
      <c r="D675" s="3"/>
      <c r="E675" s="3" t="s">
        <v>83</v>
      </c>
      <c r="F675" s="26"/>
      <c r="G675" s="12"/>
    </row>
    <row r="676" spans="2:7" ht="16" customHeight="1" x14ac:dyDescent="0.35">
      <c r="B676" s="6" t="s">
        <v>396</v>
      </c>
      <c r="C676" s="200" t="s">
        <v>1218</v>
      </c>
      <c r="D676" s="3"/>
      <c r="E676" s="3" t="s">
        <v>83</v>
      </c>
      <c r="F676" s="26"/>
      <c r="G676" s="12"/>
    </row>
    <row r="677" spans="2:7" ht="16" customHeight="1" x14ac:dyDescent="0.35">
      <c r="B677" s="7" t="s">
        <v>397</v>
      </c>
      <c r="C677" s="200" t="s">
        <v>1219</v>
      </c>
      <c r="D677" s="3"/>
      <c r="E677" s="3" t="s">
        <v>83</v>
      </c>
      <c r="F677" s="26"/>
      <c r="G677" s="12"/>
    </row>
    <row r="678" spans="2:7" ht="16" customHeight="1" x14ac:dyDescent="0.35">
      <c r="B678" s="7" t="s">
        <v>398</v>
      </c>
      <c r="C678" s="200" t="s">
        <v>1220</v>
      </c>
      <c r="D678" s="3"/>
      <c r="E678" s="3" t="s">
        <v>83</v>
      </c>
      <c r="F678" s="26"/>
      <c r="G678" s="12"/>
    </row>
    <row r="679" spans="2:7" ht="16" customHeight="1" x14ac:dyDescent="0.35">
      <c r="B679" s="6" t="s">
        <v>399</v>
      </c>
      <c r="C679" s="200" t="s">
        <v>1033</v>
      </c>
      <c r="D679" s="3"/>
      <c r="E679" s="3" t="s">
        <v>83</v>
      </c>
      <c r="F679" s="26"/>
      <c r="G679" s="12"/>
    </row>
    <row r="680" spans="2:7" ht="16" customHeight="1" x14ac:dyDescent="0.35">
      <c r="B680" s="7" t="s">
        <v>1355</v>
      </c>
      <c r="C680" s="200" t="s">
        <v>39</v>
      </c>
      <c r="D680" s="3"/>
      <c r="E680" s="3" t="s">
        <v>81</v>
      </c>
      <c r="F680" s="26"/>
      <c r="G680" s="12"/>
    </row>
    <row r="681" spans="2:7" ht="16" customHeight="1" x14ac:dyDescent="0.35">
      <c r="B681" s="7" t="s">
        <v>1356</v>
      </c>
      <c r="C681" s="200" t="s">
        <v>40</v>
      </c>
      <c r="D681" s="3"/>
      <c r="E681" s="3" t="s">
        <v>81</v>
      </c>
      <c r="F681" s="26"/>
      <c r="G681" s="12"/>
    </row>
    <row r="682" spans="2:7" ht="16" customHeight="1" x14ac:dyDescent="0.35">
      <c r="B682" s="6" t="s">
        <v>1357</v>
      </c>
      <c r="C682" s="200" t="s">
        <v>43</v>
      </c>
      <c r="D682" s="3"/>
      <c r="E682" s="3" t="s">
        <v>82</v>
      </c>
      <c r="F682" s="26"/>
      <c r="G682" s="12"/>
    </row>
    <row r="683" spans="2:7" ht="16" customHeight="1" x14ac:dyDescent="0.35">
      <c r="B683" s="7" t="s">
        <v>1358</v>
      </c>
      <c r="C683" s="200" t="s">
        <v>44</v>
      </c>
      <c r="D683" s="3"/>
      <c r="E683" s="3" t="s">
        <v>84</v>
      </c>
      <c r="F683" s="26"/>
      <c r="G683" s="12"/>
    </row>
    <row r="684" spans="2:7" ht="16" customHeight="1" x14ac:dyDescent="0.35">
      <c r="B684" s="7" t="s">
        <v>1359</v>
      </c>
      <c r="C684" s="200" t="s">
        <v>689</v>
      </c>
      <c r="D684" s="3"/>
      <c r="E684" s="3" t="s">
        <v>83</v>
      </c>
      <c r="F684" s="26"/>
      <c r="G684" s="12"/>
    </row>
    <row r="685" spans="2:7" ht="16" customHeight="1" x14ac:dyDescent="0.35">
      <c r="B685" s="6" t="s">
        <v>1360</v>
      </c>
      <c r="C685" s="200" t="s">
        <v>45</v>
      </c>
      <c r="D685" s="3"/>
      <c r="E685" s="3" t="s">
        <v>83</v>
      </c>
      <c r="F685" s="26"/>
      <c r="G685" s="12"/>
    </row>
    <row r="686" spans="2:7" ht="16" customHeight="1" x14ac:dyDescent="0.35">
      <c r="B686" s="7" t="s">
        <v>1361</v>
      </c>
      <c r="C686" s="200" t="s">
        <v>41</v>
      </c>
      <c r="D686" s="3"/>
      <c r="E686" s="3" t="s">
        <v>82</v>
      </c>
      <c r="F686" s="26"/>
      <c r="G686" s="12"/>
    </row>
    <row r="687" spans="2:7" ht="16" customHeight="1" x14ac:dyDescent="0.35">
      <c r="B687" s="7" t="s">
        <v>1362</v>
      </c>
      <c r="C687" s="200" t="s">
        <v>42</v>
      </c>
      <c r="D687" s="3"/>
      <c r="E687" s="3" t="s">
        <v>82</v>
      </c>
      <c r="F687" s="26"/>
      <c r="G687" s="12"/>
    </row>
    <row r="688" spans="2:7" ht="16" customHeight="1" x14ac:dyDescent="0.35">
      <c r="B688" s="6" t="s">
        <v>1363</v>
      </c>
      <c r="C688" s="194" t="s">
        <v>642</v>
      </c>
      <c r="D688" s="5"/>
      <c r="E688" s="5" t="s">
        <v>82</v>
      </c>
      <c r="F688" s="26"/>
      <c r="G688" s="12"/>
    </row>
    <row r="689" spans="2:7" ht="16" customHeight="1" x14ac:dyDescent="0.35">
      <c r="B689" s="7" t="s">
        <v>1364</v>
      </c>
      <c r="C689" s="194" t="s">
        <v>1521</v>
      </c>
      <c r="D689" s="5"/>
      <c r="E689" s="5" t="s">
        <v>82</v>
      </c>
      <c r="F689" s="26"/>
      <c r="G689" s="12"/>
    </row>
    <row r="690" spans="2:7" ht="16" customHeight="1" x14ac:dyDescent="0.35">
      <c r="B690" s="7" t="s">
        <v>1365</v>
      </c>
      <c r="C690" s="194" t="s">
        <v>651</v>
      </c>
      <c r="D690" s="5"/>
      <c r="E690" s="5" t="s">
        <v>82</v>
      </c>
      <c r="F690" s="26"/>
      <c r="G690" s="12"/>
    </row>
    <row r="691" spans="2:7" ht="16" customHeight="1" x14ac:dyDescent="0.35">
      <c r="B691" s="6" t="s">
        <v>1366</v>
      </c>
      <c r="C691" s="194" t="s">
        <v>652</v>
      </c>
      <c r="D691" s="5"/>
      <c r="E691" s="5" t="s">
        <v>82</v>
      </c>
      <c r="F691" s="26"/>
      <c r="G691" s="12"/>
    </row>
    <row r="692" spans="2:7" ht="16" customHeight="1" x14ac:dyDescent="0.35">
      <c r="B692" s="7" t="s">
        <v>1367</v>
      </c>
      <c r="C692" s="194" t="s">
        <v>653</v>
      </c>
      <c r="D692" s="5"/>
      <c r="E692" s="5" t="s">
        <v>82</v>
      </c>
      <c r="F692" s="26"/>
      <c r="G692" s="12"/>
    </row>
    <row r="693" spans="2:7" ht="16" customHeight="1" x14ac:dyDescent="0.35">
      <c r="B693" s="7" t="s">
        <v>1368</v>
      </c>
      <c r="C693" s="194" t="s">
        <v>654</v>
      </c>
      <c r="D693" s="5"/>
      <c r="E693" s="5" t="s">
        <v>82</v>
      </c>
      <c r="F693" s="26"/>
      <c r="G693" s="12"/>
    </row>
    <row r="694" spans="2:7" ht="16" customHeight="1" x14ac:dyDescent="0.35">
      <c r="B694" s="6" t="s">
        <v>1369</v>
      </c>
      <c r="C694" s="194" t="s">
        <v>655</v>
      </c>
      <c r="D694" s="5"/>
      <c r="E694" s="5" t="s">
        <v>82</v>
      </c>
      <c r="F694" s="26"/>
      <c r="G694" s="12"/>
    </row>
    <row r="695" spans="2:7" ht="16" customHeight="1" x14ac:dyDescent="0.35">
      <c r="B695" s="7" t="s">
        <v>1370</v>
      </c>
      <c r="C695" s="194" t="s">
        <v>656</v>
      </c>
      <c r="D695" s="5"/>
      <c r="E695" s="5" t="s">
        <v>82</v>
      </c>
      <c r="F695" s="26"/>
      <c r="G695" s="12"/>
    </row>
    <row r="696" spans="2:7" ht="16" customHeight="1" x14ac:dyDescent="0.35">
      <c r="B696" s="7" t="s">
        <v>1371</v>
      </c>
      <c r="C696" s="194" t="s">
        <v>660</v>
      </c>
      <c r="D696" s="5"/>
      <c r="E696" s="5" t="s">
        <v>82</v>
      </c>
      <c r="F696" s="26"/>
      <c r="G696" s="12"/>
    </row>
    <row r="697" spans="2:7" ht="16" customHeight="1" x14ac:dyDescent="0.35">
      <c r="B697" s="6" t="s">
        <v>1372</v>
      </c>
      <c r="C697" s="194" t="s">
        <v>657</v>
      </c>
      <c r="D697" s="5"/>
      <c r="E697" s="5" t="s">
        <v>82</v>
      </c>
      <c r="F697" s="26"/>
      <c r="G697" s="12"/>
    </row>
    <row r="698" spans="2:7" ht="16" customHeight="1" x14ac:dyDescent="0.35">
      <c r="B698" s="7" t="s">
        <v>1373</v>
      </c>
      <c r="C698" s="194" t="s">
        <v>658</v>
      </c>
      <c r="D698" s="5"/>
      <c r="E698" s="5" t="s">
        <v>82</v>
      </c>
      <c r="F698" s="26"/>
      <c r="G698" s="12"/>
    </row>
    <row r="699" spans="2:7" ht="16" customHeight="1" x14ac:dyDescent="0.35">
      <c r="B699" s="7" t="s">
        <v>1374</v>
      </c>
      <c r="C699" s="194" t="s">
        <v>659</v>
      </c>
      <c r="D699" s="5"/>
      <c r="E699" s="5" t="s">
        <v>82</v>
      </c>
      <c r="F699" s="26"/>
      <c r="G699" s="12"/>
    </row>
    <row r="700" spans="2:7" ht="16" customHeight="1" x14ac:dyDescent="0.35">
      <c r="B700" s="6" t="s">
        <v>1375</v>
      </c>
      <c r="C700" s="194" t="s">
        <v>661</v>
      </c>
      <c r="D700" s="5"/>
      <c r="E700" s="5" t="s">
        <v>82</v>
      </c>
      <c r="F700" s="26"/>
      <c r="G700" s="12"/>
    </row>
    <row r="701" spans="2:7" ht="16" customHeight="1" x14ac:dyDescent="0.35">
      <c r="B701" s="7" t="s">
        <v>1376</v>
      </c>
      <c r="C701" s="194" t="s">
        <v>662</v>
      </c>
      <c r="D701" s="5"/>
      <c r="E701" s="5" t="s">
        <v>82</v>
      </c>
      <c r="F701" s="26"/>
      <c r="G701" s="12"/>
    </row>
    <row r="702" spans="2:7" ht="16" customHeight="1" x14ac:dyDescent="0.35">
      <c r="B702" s="7" t="s">
        <v>1377</v>
      </c>
      <c r="C702" s="194" t="s">
        <v>663</v>
      </c>
      <c r="D702" s="5"/>
      <c r="E702" s="5" t="s">
        <v>82</v>
      </c>
      <c r="F702" s="26"/>
      <c r="G702" s="12"/>
    </row>
    <row r="703" spans="2:7" ht="16" customHeight="1" x14ac:dyDescent="0.35">
      <c r="B703" s="6" t="s">
        <v>1378</v>
      </c>
      <c r="C703" s="194" t="s">
        <v>664</v>
      </c>
      <c r="D703" s="5"/>
      <c r="E703" s="5" t="s">
        <v>82</v>
      </c>
      <c r="F703" s="26"/>
      <c r="G703" s="12"/>
    </row>
    <row r="704" spans="2:7" ht="16" customHeight="1" x14ac:dyDescent="0.35">
      <c r="B704" s="7" t="s">
        <v>1379</v>
      </c>
      <c r="C704" s="194" t="s">
        <v>665</v>
      </c>
      <c r="D704" s="5"/>
      <c r="E704" s="5" t="s">
        <v>82</v>
      </c>
      <c r="F704" s="26"/>
      <c r="G704" s="12"/>
    </row>
    <row r="705" spans="2:7" ht="16" customHeight="1" x14ac:dyDescent="0.35">
      <c r="B705" s="7" t="s">
        <v>1380</v>
      </c>
      <c r="C705" s="194" t="s">
        <v>666</v>
      </c>
      <c r="D705" s="5"/>
      <c r="E705" s="5" t="s">
        <v>82</v>
      </c>
      <c r="F705" s="26"/>
      <c r="G705" s="12"/>
    </row>
    <row r="706" spans="2:7" ht="16" customHeight="1" x14ac:dyDescent="0.35">
      <c r="B706" s="6" t="s">
        <v>1381</v>
      </c>
      <c r="C706" s="194" t="s">
        <v>667</v>
      </c>
      <c r="D706" s="5"/>
      <c r="E706" s="5" t="s">
        <v>82</v>
      </c>
      <c r="F706" s="26"/>
      <c r="G706" s="12"/>
    </row>
    <row r="707" spans="2:7" ht="16" customHeight="1" x14ac:dyDescent="0.35">
      <c r="B707" s="7" t="s">
        <v>1382</v>
      </c>
      <c r="C707" s="194" t="s">
        <v>668</v>
      </c>
      <c r="D707" s="5"/>
      <c r="E707" s="5" t="s">
        <v>82</v>
      </c>
      <c r="F707" s="26"/>
      <c r="G707" s="12"/>
    </row>
    <row r="708" spans="2:7" ht="16" customHeight="1" x14ac:dyDescent="0.35">
      <c r="B708" s="7" t="s">
        <v>1383</v>
      </c>
      <c r="C708" s="194" t="s">
        <v>669</v>
      </c>
      <c r="D708" s="5"/>
      <c r="E708" s="5" t="s">
        <v>82</v>
      </c>
      <c r="F708" s="26"/>
      <c r="G708" s="12"/>
    </row>
    <row r="709" spans="2:7" ht="16" customHeight="1" x14ac:dyDescent="0.35">
      <c r="B709" s="6" t="s">
        <v>1384</v>
      </c>
      <c r="C709" s="194" t="s">
        <v>670</v>
      </c>
      <c r="D709" s="5"/>
      <c r="E709" s="5" t="s">
        <v>82</v>
      </c>
      <c r="F709" s="26"/>
      <c r="G709" s="12"/>
    </row>
    <row r="710" spans="2:7" ht="16" customHeight="1" x14ac:dyDescent="0.35">
      <c r="B710" s="7" t="s">
        <v>1385</v>
      </c>
      <c r="C710" s="194" t="s">
        <v>671</v>
      </c>
      <c r="D710" s="5"/>
      <c r="E710" s="5" t="s">
        <v>82</v>
      </c>
      <c r="F710" s="26"/>
      <c r="G710" s="12"/>
    </row>
    <row r="711" spans="2:7" ht="16" customHeight="1" x14ac:dyDescent="0.35">
      <c r="B711" s="7" t="s">
        <v>1386</v>
      </c>
      <c r="C711" s="194" t="s">
        <v>678</v>
      </c>
      <c r="D711" s="5"/>
      <c r="E711" s="5" t="s">
        <v>69</v>
      </c>
      <c r="F711" s="26"/>
      <c r="G711" s="12"/>
    </row>
    <row r="712" spans="2:7" ht="16" customHeight="1" x14ac:dyDescent="0.35">
      <c r="B712" s="6" t="s">
        <v>1387</v>
      </c>
      <c r="C712" s="194" t="s">
        <v>679</v>
      </c>
      <c r="D712" s="5"/>
      <c r="E712" s="5" t="s">
        <v>69</v>
      </c>
      <c r="F712" s="26"/>
      <c r="G712" s="12"/>
    </row>
    <row r="713" spans="2:7" ht="16" customHeight="1" x14ac:dyDescent="0.35">
      <c r="B713" s="7" t="s">
        <v>1388</v>
      </c>
      <c r="C713" s="194" t="s">
        <v>680</v>
      </c>
      <c r="D713" s="5"/>
      <c r="E713" s="5" t="s">
        <v>69</v>
      </c>
      <c r="F713" s="26"/>
      <c r="G713" s="12"/>
    </row>
    <row r="714" spans="2:7" ht="16" customHeight="1" x14ac:dyDescent="0.35">
      <c r="B714" s="7" t="s">
        <v>1389</v>
      </c>
      <c r="C714" s="194" t="s">
        <v>681</v>
      </c>
      <c r="D714" s="5"/>
      <c r="E714" s="5" t="s">
        <v>69</v>
      </c>
      <c r="F714" s="26"/>
      <c r="G714" s="12"/>
    </row>
    <row r="715" spans="2:7" ht="16" customHeight="1" x14ac:dyDescent="0.35">
      <c r="B715" s="6" t="s">
        <v>1390</v>
      </c>
      <c r="C715" s="194" t="s">
        <v>682</v>
      </c>
      <c r="D715" s="5"/>
      <c r="E715" s="5" t="s">
        <v>69</v>
      </c>
      <c r="F715" s="26"/>
      <c r="G715" s="12"/>
    </row>
    <row r="716" spans="2:7" ht="16" customHeight="1" x14ac:dyDescent="0.35">
      <c r="B716" s="7" t="s">
        <v>1391</v>
      </c>
      <c r="C716" s="194" t="s">
        <v>683</v>
      </c>
      <c r="D716" s="5"/>
      <c r="E716" s="5" t="s">
        <v>69</v>
      </c>
      <c r="F716" s="26"/>
      <c r="G716" s="12"/>
    </row>
    <row r="717" spans="2:7" ht="16" customHeight="1" x14ac:dyDescent="0.35">
      <c r="B717" s="7" t="s">
        <v>1392</v>
      </c>
      <c r="C717" s="194" t="s">
        <v>684</v>
      </c>
      <c r="D717" s="5"/>
      <c r="E717" s="5" t="s">
        <v>69</v>
      </c>
      <c r="F717" s="26"/>
      <c r="G717" s="12"/>
    </row>
    <row r="718" spans="2:7" ht="16" customHeight="1" x14ac:dyDescent="0.35">
      <c r="B718" s="6" t="s">
        <v>1393</v>
      </c>
      <c r="C718" s="194" t="s">
        <v>685</v>
      </c>
      <c r="D718" s="5"/>
      <c r="E718" s="5" t="s">
        <v>84</v>
      </c>
      <c r="F718" s="26"/>
      <c r="G718" s="12"/>
    </row>
    <row r="719" spans="2:7" ht="16" customHeight="1" x14ac:dyDescent="0.35">
      <c r="B719" s="7" t="s">
        <v>1394</v>
      </c>
      <c r="C719" s="194" t="s">
        <v>686</v>
      </c>
      <c r="D719" s="5"/>
      <c r="E719" s="5" t="s">
        <v>82</v>
      </c>
      <c r="F719" s="26"/>
      <c r="G719" s="12"/>
    </row>
    <row r="720" spans="2:7" ht="16" customHeight="1" x14ac:dyDescent="0.35">
      <c r="B720" s="7" t="s">
        <v>1395</v>
      </c>
      <c r="C720" s="194" t="s">
        <v>687</v>
      </c>
      <c r="D720" s="5"/>
      <c r="E720" s="5" t="s">
        <v>81</v>
      </c>
      <c r="F720" s="26"/>
      <c r="G720" s="12"/>
    </row>
    <row r="721" spans="2:7" ht="16" customHeight="1" x14ac:dyDescent="0.35">
      <c r="B721" s="6" t="s">
        <v>1396</v>
      </c>
      <c r="C721" s="194" t="s">
        <v>699</v>
      </c>
      <c r="D721" s="5"/>
      <c r="E721" s="5" t="s">
        <v>81</v>
      </c>
      <c r="F721" s="26"/>
      <c r="G721" s="12"/>
    </row>
    <row r="722" spans="2:7" ht="16" customHeight="1" x14ac:dyDescent="0.35">
      <c r="B722" s="7" t="s">
        <v>1397</v>
      </c>
      <c r="C722" s="194" t="s">
        <v>688</v>
      </c>
      <c r="D722" s="5"/>
      <c r="E722" s="5" t="s">
        <v>81</v>
      </c>
      <c r="F722" s="26"/>
      <c r="G722" s="12"/>
    </row>
    <row r="723" spans="2:7" ht="16" customHeight="1" x14ac:dyDescent="0.35">
      <c r="B723" s="7" t="s">
        <v>1398</v>
      </c>
      <c r="C723" s="194" t="s">
        <v>1029</v>
      </c>
      <c r="D723" s="5"/>
      <c r="E723" s="5" t="s">
        <v>81</v>
      </c>
      <c r="F723" s="26"/>
      <c r="G723" s="12"/>
    </row>
    <row r="724" spans="2:7" ht="16" customHeight="1" x14ac:dyDescent="0.35">
      <c r="B724" s="6" t="s">
        <v>1399</v>
      </c>
      <c r="C724" s="194" t="s">
        <v>1030</v>
      </c>
      <c r="D724" s="5"/>
      <c r="E724" s="5" t="s">
        <v>81</v>
      </c>
      <c r="F724" s="26"/>
      <c r="G724" s="12"/>
    </row>
    <row r="725" spans="2:7" ht="16" customHeight="1" x14ac:dyDescent="0.35">
      <c r="B725" s="7" t="s">
        <v>1400</v>
      </c>
      <c r="C725" s="194" t="s">
        <v>1611</v>
      </c>
      <c r="D725" s="5"/>
      <c r="E725" s="5" t="s">
        <v>84</v>
      </c>
      <c r="F725" s="26"/>
      <c r="G725" s="12"/>
    </row>
    <row r="726" spans="2:7" ht="16" customHeight="1" x14ac:dyDescent="0.35">
      <c r="B726" s="7" t="s">
        <v>1401</v>
      </c>
      <c r="C726" s="194" t="s">
        <v>1612</v>
      </c>
      <c r="D726" s="5"/>
      <c r="E726" s="5" t="s">
        <v>84</v>
      </c>
      <c r="F726" s="26"/>
      <c r="G726" s="12"/>
    </row>
    <row r="727" spans="2:7" ht="16" customHeight="1" x14ac:dyDescent="0.35">
      <c r="B727" s="6" t="s">
        <v>1402</v>
      </c>
      <c r="C727" s="194" t="s">
        <v>690</v>
      </c>
      <c r="D727" s="5"/>
      <c r="E727" s="5" t="s">
        <v>69</v>
      </c>
      <c r="F727" s="26"/>
      <c r="G727" s="12"/>
    </row>
    <row r="728" spans="2:7" ht="16" customHeight="1" x14ac:dyDescent="0.35">
      <c r="B728" s="7" t="s">
        <v>1403</v>
      </c>
      <c r="C728" s="194" t="s">
        <v>1523</v>
      </c>
      <c r="D728" s="5"/>
      <c r="E728" s="5" t="s">
        <v>82</v>
      </c>
      <c r="F728" s="26"/>
      <c r="G728" s="12"/>
    </row>
    <row r="729" spans="2:7" ht="16" customHeight="1" x14ac:dyDescent="0.35">
      <c r="B729" s="7" t="s">
        <v>1404</v>
      </c>
      <c r="C729" s="194" t="s">
        <v>1524</v>
      </c>
      <c r="D729" s="5"/>
      <c r="E729" s="5" t="s">
        <v>82</v>
      </c>
      <c r="F729" s="26"/>
      <c r="G729" s="12"/>
    </row>
    <row r="730" spans="2:7" ht="16" customHeight="1" x14ac:dyDescent="0.35">
      <c r="B730" s="6" t="s">
        <v>1405</v>
      </c>
      <c r="C730" s="194" t="s">
        <v>771</v>
      </c>
      <c r="D730" s="5"/>
      <c r="E730" s="5" t="s">
        <v>82</v>
      </c>
      <c r="F730" s="26"/>
      <c r="G730" s="12"/>
    </row>
    <row r="731" spans="2:7" ht="16" customHeight="1" x14ac:dyDescent="0.35">
      <c r="B731" s="7" t="s">
        <v>1406</v>
      </c>
      <c r="C731" s="194" t="s">
        <v>772</v>
      </c>
      <c r="D731" s="5"/>
      <c r="E731" s="5" t="s">
        <v>82</v>
      </c>
      <c r="F731" s="26"/>
      <c r="G731" s="12"/>
    </row>
    <row r="732" spans="2:7" ht="16" customHeight="1" x14ac:dyDescent="0.35">
      <c r="B732" s="7" t="s">
        <v>1407</v>
      </c>
      <c r="C732" s="194" t="s">
        <v>773</v>
      </c>
      <c r="D732" s="5"/>
      <c r="E732" s="5" t="s">
        <v>82</v>
      </c>
      <c r="F732" s="26"/>
      <c r="G732" s="12"/>
    </row>
    <row r="733" spans="2:7" ht="16" customHeight="1" x14ac:dyDescent="0.35">
      <c r="B733" s="6" t="s">
        <v>1408</v>
      </c>
      <c r="C733" s="194" t="s">
        <v>774</v>
      </c>
      <c r="D733" s="5"/>
      <c r="E733" s="5" t="s">
        <v>82</v>
      </c>
      <c r="F733" s="26"/>
      <c r="G733" s="12"/>
    </row>
    <row r="734" spans="2:7" ht="16" customHeight="1" x14ac:dyDescent="0.35">
      <c r="B734" s="7" t="s">
        <v>1409</v>
      </c>
      <c r="C734" s="200" t="s">
        <v>775</v>
      </c>
      <c r="D734" s="3"/>
      <c r="E734" s="3" t="s">
        <v>82</v>
      </c>
      <c r="F734" s="26"/>
      <c r="G734" s="12"/>
    </row>
    <row r="735" spans="2:7" ht="16" customHeight="1" x14ac:dyDescent="0.35">
      <c r="B735" s="7" t="s">
        <v>1410</v>
      </c>
      <c r="C735" s="207" t="s">
        <v>800</v>
      </c>
      <c r="D735" s="9"/>
      <c r="E735" s="9" t="s">
        <v>69</v>
      </c>
      <c r="F735" s="25"/>
      <c r="G735" s="12"/>
    </row>
    <row r="736" spans="2:7" ht="16" customHeight="1" x14ac:dyDescent="0.35">
      <c r="B736" s="6" t="s">
        <v>1411</v>
      </c>
      <c r="C736" s="194" t="s">
        <v>829</v>
      </c>
      <c r="D736" s="5"/>
      <c r="E736" s="5" t="s">
        <v>68</v>
      </c>
      <c r="F736" s="26"/>
      <c r="G736" s="12"/>
    </row>
    <row r="737" spans="2:7" ht="16" customHeight="1" x14ac:dyDescent="0.35">
      <c r="B737" s="7" t="s">
        <v>1412</v>
      </c>
      <c r="C737" s="194" t="s">
        <v>830</v>
      </c>
      <c r="D737" s="5"/>
      <c r="E737" s="5" t="s">
        <v>83</v>
      </c>
      <c r="F737" s="26"/>
      <c r="G737" s="12"/>
    </row>
    <row r="738" spans="2:7" ht="16" customHeight="1" x14ac:dyDescent="0.35">
      <c r="B738" s="7" t="s">
        <v>1413</v>
      </c>
      <c r="C738" s="200" t="s">
        <v>831</v>
      </c>
      <c r="D738" s="3"/>
      <c r="E738" s="3" t="s">
        <v>83</v>
      </c>
      <c r="F738" s="26"/>
      <c r="G738" s="12"/>
    </row>
    <row r="739" spans="2:7" ht="16" customHeight="1" x14ac:dyDescent="0.35">
      <c r="B739" s="6" t="s">
        <v>1414</v>
      </c>
      <c r="C739" s="207" t="s">
        <v>1054</v>
      </c>
      <c r="D739" s="9"/>
      <c r="E739" s="9" t="s">
        <v>69</v>
      </c>
      <c r="F739" s="25"/>
      <c r="G739" s="12"/>
    </row>
    <row r="740" spans="2:7" ht="16" customHeight="1" x14ac:dyDescent="0.35">
      <c r="B740" s="7" t="s">
        <v>1415</v>
      </c>
      <c r="C740" s="194" t="s">
        <v>1055</v>
      </c>
      <c r="D740" s="5"/>
      <c r="E740" s="5" t="s">
        <v>69</v>
      </c>
      <c r="F740" s="26"/>
      <c r="G740" s="12"/>
    </row>
    <row r="741" spans="2:7" ht="16" customHeight="1" x14ac:dyDescent="0.35">
      <c r="B741" s="7" t="s">
        <v>1416</v>
      </c>
      <c r="C741" s="194" t="s">
        <v>1056</v>
      </c>
      <c r="D741" s="5"/>
      <c r="E741" s="5" t="s">
        <v>69</v>
      </c>
      <c r="F741" s="26"/>
      <c r="G741" s="12"/>
    </row>
    <row r="742" spans="2:7" ht="16" customHeight="1" x14ac:dyDescent="0.35">
      <c r="B742" s="6" t="s">
        <v>1417</v>
      </c>
      <c r="C742" s="194" t="s">
        <v>1250</v>
      </c>
      <c r="D742" s="5"/>
      <c r="E742" s="5" t="s">
        <v>69</v>
      </c>
      <c r="F742" s="26"/>
      <c r="G742" s="12"/>
    </row>
    <row r="743" spans="2:7" ht="16" customHeight="1" x14ac:dyDescent="0.35">
      <c r="B743" s="7" t="s">
        <v>1418</v>
      </c>
      <c r="C743" s="194" t="s">
        <v>1251</v>
      </c>
      <c r="D743" s="5"/>
      <c r="E743" s="5" t="s">
        <v>82</v>
      </c>
      <c r="F743" s="26"/>
      <c r="G743" s="12"/>
    </row>
    <row r="744" spans="2:7" ht="16" customHeight="1" x14ac:dyDescent="0.35">
      <c r="B744" s="7" t="s">
        <v>1419</v>
      </c>
      <c r="C744" s="194" t="s">
        <v>1252</v>
      </c>
      <c r="D744" s="5"/>
      <c r="E744" s="5" t="s">
        <v>82</v>
      </c>
      <c r="F744" s="29"/>
      <c r="G744" s="12"/>
    </row>
    <row r="745" spans="2:7" ht="16" customHeight="1" x14ac:dyDescent="0.35">
      <c r="B745" s="6" t="s">
        <v>1420</v>
      </c>
      <c r="C745" s="200" t="s">
        <v>1253</v>
      </c>
      <c r="D745" s="3"/>
      <c r="E745" s="3" t="s">
        <v>82</v>
      </c>
      <c r="F745" s="26"/>
      <c r="G745" s="12"/>
    </row>
    <row r="746" spans="2:7" ht="16" customHeight="1" x14ac:dyDescent="0.35">
      <c r="B746" s="7" t="s">
        <v>1421</v>
      </c>
      <c r="C746" s="194" t="s">
        <v>1254</v>
      </c>
      <c r="D746" s="5"/>
      <c r="E746" s="5" t="s">
        <v>82</v>
      </c>
      <c r="F746" s="26"/>
      <c r="G746" s="12"/>
    </row>
    <row r="747" spans="2:7" ht="16" customHeight="1" x14ac:dyDescent="0.35">
      <c r="B747" s="7" t="s">
        <v>1422</v>
      </c>
      <c r="C747" s="194" t="s">
        <v>1255</v>
      </c>
      <c r="D747" s="5"/>
      <c r="E747" s="5" t="s">
        <v>82</v>
      </c>
      <c r="F747" s="26"/>
      <c r="G747" s="12"/>
    </row>
    <row r="748" spans="2:7" ht="16" customHeight="1" x14ac:dyDescent="0.35">
      <c r="B748" s="6" t="s">
        <v>1423</v>
      </c>
      <c r="C748" s="194" t="s">
        <v>1256</v>
      </c>
      <c r="D748" s="5"/>
      <c r="E748" s="5" t="s">
        <v>82</v>
      </c>
      <c r="F748" s="26"/>
      <c r="G748" s="12"/>
    </row>
    <row r="749" spans="2:7" ht="16" customHeight="1" x14ac:dyDescent="0.35">
      <c r="B749" s="7" t="s">
        <v>1424</v>
      </c>
      <c r="C749" s="194" t="s">
        <v>1257</v>
      </c>
      <c r="D749" s="5"/>
      <c r="E749" s="5" t="s">
        <v>69</v>
      </c>
      <c r="F749" s="26"/>
      <c r="G749" s="12"/>
    </row>
    <row r="750" spans="2:7" ht="16" customHeight="1" x14ac:dyDescent="0.35">
      <c r="B750" s="7" t="s">
        <v>1425</v>
      </c>
      <c r="C750" s="194" t="s">
        <v>1258</v>
      </c>
      <c r="D750" s="5"/>
      <c r="E750" s="5" t="s">
        <v>69</v>
      </c>
      <c r="F750" s="26"/>
      <c r="G750" s="12"/>
    </row>
    <row r="751" spans="2:7" ht="16" customHeight="1" x14ac:dyDescent="0.35">
      <c r="B751" s="6" t="s">
        <v>1426</v>
      </c>
      <c r="C751" s="194" t="s">
        <v>1522</v>
      </c>
      <c r="D751" s="5"/>
      <c r="E751" s="5" t="s">
        <v>82</v>
      </c>
      <c r="F751" s="26"/>
      <c r="G751" s="12"/>
    </row>
    <row r="752" spans="2:7" ht="16" customHeight="1" x14ac:dyDescent="0.35">
      <c r="B752" s="7" t="s">
        <v>1427</v>
      </c>
      <c r="C752" s="194" t="s">
        <v>1259</v>
      </c>
      <c r="D752" s="5"/>
      <c r="E752" s="5" t="s">
        <v>69</v>
      </c>
      <c r="F752" s="26"/>
      <c r="G752" s="12"/>
    </row>
    <row r="753" spans="2:7" ht="16" customHeight="1" x14ac:dyDescent="0.35">
      <c r="B753" s="7" t="s">
        <v>1428</v>
      </c>
      <c r="C753" s="194" t="s">
        <v>1525</v>
      </c>
      <c r="D753" s="5"/>
      <c r="E753" s="5" t="s">
        <v>83</v>
      </c>
      <c r="F753" s="26"/>
      <c r="G753" s="12"/>
    </row>
    <row r="754" spans="2:7" ht="16" customHeight="1" x14ac:dyDescent="0.35">
      <c r="B754" s="6" t="s">
        <v>1429</v>
      </c>
      <c r="C754" s="194" t="s">
        <v>1526</v>
      </c>
      <c r="D754" s="5"/>
      <c r="E754" s="5" t="s">
        <v>83</v>
      </c>
      <c r="F754" s="26"/>
      <c r="G754" s="12"/>
    </row>
    <row r="755" spans="2:7" ht="16" customHeight="1" x14ac:dyDescent="0.35">
      <c r="B755" s="7" t="s">
        <v>1430</v>
      </c>
      <c r="C755" s="194" t="s">
        <v>1527</v>
      </c>
      <c r="D755" s="5"/>
      <c r="E755" s="5" t="s">
        <v>83</v>
      </c>
      <c r="F755" s="26"/>
      <c r="G755" s="12"/>
    </row>
    <row r="756" spans="2:7" ht="16" customHeight="1" x14ac:dyDescent="0.35">
      <c r="B756" s="7" t="s">
        <v>1431</v>
      </c>
      <c r="C756" s="194" t="s">
        <v>1551</v>
      </c>
      <c r="D756" s="5"/>
      <c r="E756" s="5" t="s">
        <v>82</v>
      </c>
      <c r="F756" s="26"/>
      <c r="G756" s="12"/>
    </row>
    <row r="757" spans="2:7" ht="16" customHeight="1" x14ac:dyDescent="0.35">
      <c r="B757" s="6" t="s">
        <v>1432</v>
      </c>
      <c r="C757" s="194" t="s">
        <v>1552</v>
      </c>
      <c r="D757" s="5"/>
      <c r="E757" s="5" t="s">
        <v>82</v>
      </c>
      <c r="F757" s="26"/>
      <c r="G757" s="12"/>
    </row>
    <row r="758" spans="2:7" ht="16" customHeight="1" x14ac:dyDescent="0.35">
      <c r="B758" s="7" t="s">
        <v>1433</v>
      </c>
      <c r="C758" s="192" t="s">
        <v>1553</v>
      </c>
      <c r="D758" s="5"/>
      <c r="E758" s="5" t="s">
        <v>82</v>
      </c>
      <c r="F758" s="26"/>
      <c r="G758" s="12"/>
    </row>
    <row r="759" spans="2:7" ht="16" customHeight="1" x14ac:dyDescent="0.35">
      <c r="B759" s="7" t="s">
        <v>1434</v>
      </c>
      <c r="C759" s="192" t="s">
        <v>1554</v>
      </c>
      <c r="D759" s="5"/>
      <c r="E759" s="5" t="s">
        <v>82</v>
      </c>
      <c r="F759" s="26"/>
      <c r="G759" s="12"/>
    </row>
    <row r="760" spans="2:7" ht="16" customHeight="1" x14ac:dyDescent="0.35">
      <c r="B760" s="7" t="s">
        <v>1435</v>
      </c>
      <c r="C760" s="192" t="s">
        <v>1603</v>
      </c>
      <c r="D760" s="7"/>
      <c r="E760" s="174" t="s">
        <v>82</v>
      </c>
      <c r="F760" s="5"/>
      <c r="G760" s="12"/>
    </row>
    <row r="761" spans="2:7" ht="16" customHeight="1" thickBot="1" x14ac:dyDescent="0.4">
      <c r="B761" s="7" t="s">
        <v>1436</v>
      </c>
      <c r="C761" s="192" t="s">
        <v>1604</v>
      </c>
      <c r="D761" s="5"/>
      <c r="E761" s="5" t="s">
        <v>82</v>
      </c>
      <c r="F761" s="26"/>
      <c r="G761" s="12"/>
    </row>
    <row r="762" spans="2:7" ht="80.150000000000006" customHeight="1" thickBot="1" x14ac:dyDescent="0.4">
      <c r="B762" s="13" t="s">
        <v>803</v>
      </c>
      <c r="C762" s="183" t="s">
        <v>1133</v>
      </c>
      <c r="D762" s="14" t="s">
        <v>1543</v>
      </c>
      <c r="E762" s="13" t="s">
        <v>67</v>
      </c>
      <c r="F762" s="24" t="s">
        <v>1221</v>
      </c>
      <c r="G762" s="36"/>
    </row>
    <row r="763" spans="2:7" ht="15" customHeight="1" x14ac:dyDescent="0.35">
      <c r="B763" s="228" t="s">
        <v>386</v>
      </c>
      <c r="C763" s="229"/>
      <c r="D763" s="229"/>
      <c r="E763" s="15"/>
      <c r="F763" s="15"/>
      <c r="G763" s="33"/>
    </row>
    <row r="764" spans="2:7" ht="21.75" customHeight="1" thickBot="1" x14ac:dyDescent="0.4">
      <c r="B764" s="230"/>
      <c r="C764" s="231"/>
      <c r="D764" s="231"/>
      <c r="E764" s="16"/>
      <c r="F764" s="16"/>
      <c r="G764" s="33"/>
    </row>
    <row r="765" spans="2:7" ht="16" customHeight="1" x14ac:dyDescent="0.35">
      <c r="B765" s="6" t="s">
        <v>402</v>
      </c>
      <c r="C765" s="208" t="s">
        <v>25</v>
      </c>
      <c r="D765" s="9"/>
      <c r="E765" s="9" t="s">
        <v>71</v>
      </c>
      <c r="F765" s="32"/>
      <c r="G765" s="12"/>
    </row>
    <row r="766" spans="2:7" ht="16" customHeight="1" x14ac:dyDescent="0.35">
      <c r="B766" s="7" t="s">
        <v>403</v>
      </c>
      <c r="C766" s="209" t="s">
        <v>26</v>
      </c>
      <c r="D766" s="3"/>
      <c r="E766" s="3" t="s">
        <v>71</v>
      </c>
      <c r="F766" s="26"/>
      <c r="G766" s="12"/>
    </row>
    <row r="767" spans="2:7" ht="16" customHeight="1" x14ac:dyDescent="0.35">
      <c r="B767" s="6" t="s">
        <v>404</v>
      </c>
      <c r="C767" s="209" t="s">
        <v>27</v>
      </c>
      <c r="D767" s="3"/>
      <c r="E767" s="3" t="s">
        <v>71</v>
      </c>
      <c r="F767" s="26"/>
      <c r="G767" s="12"/>
    </row>
    <row r="768" spans="2:7" ht="16" customHeight="1" x14ac:dyDescent="0.35">
      <c r="B768" s="7" t="s">
        <v>405</v>
      </c>
      <c r="C768" s="209" t="s">
        <v>28</v>
      </c>
      <c r="D768" s="3"/>
      <c r="E768" s="3" t="s">
        <v>71</v>
      </c>
      <c r="F768" s="26"/>
      <c r="G768" s="12"/>
    </row>
    <row r="769" spans="2:7" ht="16" customHeight="1" x14ac:dyDescent="0.35">
      <c r="B769" s="6" t="s">
        <v>406</v>
      </c>
      <c r="C769" s="209" t="s">
        <v>29</v>
      </c>
      <c r="D769" s="3"/>
      <c r="E769" s="3" t="s">
        <v>71</v>
      </c>
      <c r="F769" s="26"/>
      <c r="G769" s="12"/>
    </row>
    <row r="770" spans="2:7" ht="16" customHeight="1" x14ac:dyDescent="0.35">
      <c r="B770" s="7" t="s">
        <v>407</v>
      </c>
      <c r="C770" s="209" t="s">
        <v>1068</v>
      </c>
      <c r="D770" s="3"/>
      <c r="E770" s="3" t="s">
        <v>71</v>
      </c>
      <c r="F770" s="26"/>
      <c r="G770" s="12"/>
    </row>
    <row r="771" spans="2:7" ht="16" customHeight="1" x14ac:dyDescent="0.35">
      <c r="B771" s="6" t="s">
        <v>408</v>
      </c>
      <c r="C771" s="209" t="s">
        <v>1069</v>
      </c>
      <c r="D771" s="3"/>
      <c r="E771" s="3" t="s">
        <v>71</v>
      </c>
      <c r="F771" s="26"/>
      <c r="G771" s="12"/>
    </row>
    <row r="772" spans="2:7" ht="16" customHeight="1" x14ac:dyDescent="0.35">
      <c r="B772" s="7" t="s">
        <v>409</v>
      </c>
      <c r="C772" s="209" t="s">
        <v>30</v>
      </c>
      <c r="D772" s="3"/>
      <c r="E772" s="3" t="s">
        <v>71</v>
      </c>
      <c r="F772" s="26"/>
      <c r="G772" s="12"/>
    </row>
    <row r="773" spans="2:7" ht="16" customHeight="1" x14ac:dyDescent="0.35">
      <c r="B773" s="6" t="s">
        <v>410</v>
      </c>
      <c r="C773" s="209" t="s">
        <v>31</v>
      </c>
      <c r="D773" s="3"/>
      <c r="E773" s="3" t="s">
        <v>71</v>
      </c>
      <c r="F773" s="26"/>
      <c r="G773" s="12"/>
    </row>
    <row r="774" spans="2:7" ht="16" customHeight="1" x14ac:dyDescent="0.35">
      <c r="B774" s="7" t="s">
        <v>411</v>
      </c>
      <c r="C774" s="209" t="s">
        <v>1620</v>
      </c>
      <c r="D774" s="3"/>
      <c r="E774" s="3" t="s">
        <v>71</v>
      </c>
      <c r="F774" s="26"/>
      <c r="G774" s="12"/>
    </row>
    <row r="775" spans="2:7" ht="16" customHeight="1" x14ac:dyDescent="0.35">
      <c r="B775" s="6" t="s">
        <v>412</v>
      </c>
      <c r="C775" s="209" t="s">
        <v>33</v>
      </c>
      <c r="D775" s="3"/>
      <c r="E775" s="3" t="s">
        <v>71</v>
      </c>
      <c r="F775" s="26"/>
      <c r="G775" s="12"/>
    </row>
    <row r="776" spans="2:7" ht="16" customHeight="1" x14ac:dyDescent="0.35">
      <c r="B776" s="7" t="s">
        <v>413</v>
      </c>
      <c r="C776" s="209" t="s">
        <v>60</v>
      </c>
      <c r="D776" s="3"/>
      <c r="E776" s="3" t="s">
        <v>71</v>
      </c>
      <c r="F776" s="26"/>
      <c r="G776" s="12"/>
    </row>
    <row r="777" spans="2:7" ht="16" customHeight="1" x14ac:dyDescent="0.35">
      <c r="B777" s="6" t="s">
        <v>414</v>
      </c>
      <c r="C777" s="210" t="s">
        <v>117</v>
      </c>
      <c r="D777" s="3"/>
      <c r="E777" s="3" t="s">
        <v>71</v>
      </c>
      <c r="F777" s="26"/>
      <c r="G777" s="12"/>
    </row>
    <row r="778" spans="2:7" ht="16" customHeight="1" x14ac:dyDescent="0.35">
      <c r="B778" s="7" t="s">
        <v>415</v>
      </c>
      <c r="C778" s="210" t="s">
        <v>61</v>
      </c>
      <c r="D778" s="5"/>
      <c r="E778" s="5" t="s">
        <v>71</v>
      </c>
      <c r="F778" s="26"/>
      <c r="G778" s="12"/>
    </row>
    <row r="779" spans="2:7" ht="16" customHeight="1" x14ac:dyDescent="0.35">
      <c r="B779" s="6" t="s">
        <v>529</v>
      </c>
      <c r="C779" s="210" t="s">
        <v>1060</v>
      </c>
      <c r="D779" s="5"/>
      <c r="E779" s="5" t="s">
        <v>71</v>
      </c>
      <c r="F779" s="26"/>
      <c r="G779" s="12"/>
    </row>
    <row r="780" spans="2:7" ht="16" customHeight="1" x14ac:dyDescent="0.35">
      <c r="B780" s="7" t="s">
        <v>530</v>
      </c>
      <c r="C780" s="210" t="s">
        <v>1061</v>
      </c>
      <c r="D780" s="5"/>
      <c r="E780" s="5" t="s">
        <v>71</v>
      </c>
      <c r="F780" s="26"/>
      <c r="G780" s="12"/>
    </row>
    <row r="781" spans="2:7" ht="16" customHeight="1" x14ac:dyDescent="0.35">
      <c r="B781" s="6" t="s">
        <v>531</v>
      </c>
      <c r="C781" s="210" t="s">
        <v>1613</v>
      </c>
      <c r="D781" s="5"/>
      <c r="E781" s="5" t="s">
        <v>71</v>
      </c>
      <c r="F781" s="26"/>
      <c r="G781" s="12"/>
    </row>
    <row r="782" spans="2:7" ht="16" customHeight="1" x14ac:dyDescent="0.35">
      <c r="B782" s="7" t="s">
        <v>532</v>
      </c>
      <c r="C782" s="210" t="s">
        <v>1614</v>
      </c>
      <c r="D782" s="5"/>
      <c r="E782" s="5" t="s">
        <v>71</v>
      </c>
      <c r="F782" s="26"/>
      <c r="G782" s="12"/>
    </row>
    <row r="783" spans="2:7" ht="16" customHeight="1" x14ac:dyDescent="0.35">
      <c r="B783" s="6" t="s">
        <v>533</v>
      </c>
      <c r="C783" s="210" t="s">
        <v>1064</v>
      </c>
      <c r="D783" s="5"/>
      <c r="E783" s="5" t="s">
        <v>71</v>
      </c>
      <c r="F783" s="26"/>
      <c r="G783" s="12"/>
    </row>
    <row r="784" spans="2:7" ht="16" customHeight="1" x14ac:dyDescent="0.35">
      <c r="B784" s="7" t="s">
        <v>534</v>
      </c>
      <c r="C784" s="210" t="s">
        <v>1065</v>
      </c>
      <c r="D784" s="5"/>
      <c r="E784" s="5" t="s">
        <v>71</v>
      </c>
      <c r="F784" s="26"/>
      <c r="G784" s="12"/>
    </row>
    <row r="785" spans="2:7" ht="16" customHeight="1" x14ac:dyDescent="0.35">
      <c r="B785" s="6" t="s">
        <v>535</v>
      </c>
      <c r="C785" s="210" t="s">
        <v>1066</v>
      </c>
      <c r="D785" s="5"/>
      <c r="E785" s="5" t="s">
        <v>71</v>
      </c>
      <c r="F785" s="26"/>
      <c r="G785" s="12"/>
    </row>
    <row r="786" spans="2:7" ht="16" customHeight="1" x14ac:dyDescent="0.35">
      <c r="B786" s="7" t="s">
        <v>536</v>
      </c>
      <c r="C786" s="210" t="s">
        <v>1067</v>
      </c>
      <c r="D786" s="5"/>
      <c r="E786" s="5" t="s">
        <v>71</v>
      </c>
      <c r="F786" s="26"/>
      <c r="G786" s="12"/>
    </row>
    <row r="787" spans="2:7" ht="16" customHeight="1" x14ac:dyDescent="0.35">
      <c r="B787" s="6" t="s">
        <v>537</v>
      </c>
      <c r="C787" s="210" t="s">
        <v>1062</v>
      </c>
      <c r="D787" s="5"/>
      <c r="E787" s="5" t="s">
        <v>71</v>
      </c>
      <c r="F787" s="26"/>
      <c r="G787" s="12"/>
    </row>
    <row r="788" spans="2:7" ht="16" customHeight="1" thickBot="1" x14ac:dyDescent="0.4">
      <c r="B788" s="7" t="s">
        <v>538</v>
      </c>
      <c r="C788" s="210" t="s">
        <v>1063</v>
      </c>
      <c r="D788" s="5"/>
      <c r="E788" s="5" t="s">
        <v>71</v>
      </c>
      <c r="F788" s="26"/>
      <c r="G788" s="12"/>
    </row>
    <row r="789" spans="2:7" ht="15" customHeight="1" x14ac:dyDescent="0.35">
      <c r="B789" s="228" t="s">
        <v>66</v>
      </c>
      <c r="C789" s="229"/>
      <c r="D789" s="229"/>
      <c r="E789" s="15"/>
      <c r="F789" s="15"/>
      <c r="G789" s="33"/>
    </row>
    <row r="790" spans="2:7" ht="17.25" customHeight="1" thickBot="1" x14ac:dyDescent="0.4">
      <c r="B790" s="230"/>
      <c r="C790" s="231"/>
      <c r="D790" s="231"/>
      <c r="E790" s="16"/>
      <c r="F790" s="16"/>
      <c r="G790" s="33"/>
    </row>
    <row r="791" spans="2:7" ht="16" customHeight="1" x14ac:dyDescent="0.35">
      <c r="B791" s="6" t="s">
        <v>1118</v>
      </c>
      <c r="C791" s="208" t="s">
        <v>1643</v>
      </c>
      <c r="D791" s="9"/>
      <c r="E791" s="9" t="s">
        <v>68</v>
      </c>
      <c r="F791" s="32"/>
      <c r="G791" s="12"/>
    </row>
    <row r="792" spans="2:7" ht="16" customHeight="1" x14ac:dyDescent="0.35">
      <c r="B792" s="7" t="s">
        <v>1119</v>
      </c>
      <c r="C792" s="209" t="s">
        <v>1644</v>
      </c>
      <c r="D792" s="3"/>
      <c r="E792" s="3" t="s">
        <v>68</v>
      </c>
      <c r="F792" s="26"/>
      <c r="G792" s="12"/>
    </row>
    <row r="793" spans="2:7" ht="16" customHeight="1" x14ac:dyDescent="0.35">
      <c r="B793" s="6" t="s">
        <v>1120</v>
      </c>
      <c r="C793" s="209" t="s">
        <v>1645</v>
      </c>
      <c r="D793" s="3"/>
      <c r="E793" s="3" t="s">
        <v>68</v>
      </c>
      <c r="F793" s="26"/>
      <c r="G793" s="12"/>
    </row>
    <row r="794" spans="2:7" ht="16" customHeight="1" x14ac:dyDescent="0.35">
      <c r="B794" s="7" t="s">
        <v>1121</v>
      </c>
      <c r="C794" s="209" t="s">
        <v>1646</v>
      </c>
      <c r="D794" s="3"/>
      <c r="E794" s="3" t="s">
        <v>68</v>
      </c>
      <c r="F794" s="26"/>
      <c r="G794" s="12"/>
    </row>
    <row r="795" spans="2:7" ht="16" customHeight="1" x14ac:dyDescent="0.35">
      <c r="B795" s="6" t="s">
        <v>1122</v>
      </c>
      <c r="C795" s="209" t="s">
        <v>1647</v>
      </c>
      <c r="D795" s="3"/>
      <c r="E795" s="3" t="s">
        <v>68</v>
      </c>
      <c r="F795" s="26"/>
      <c r="G795" s="12"/>
    </row>
    <row r="796" spans="2:7" ht="16" customHeight="1" x14ac:dyDescent="0.35">
      <c r="B796" s="7" t="s">
        <v>1123</v>
      </c>
      <c r="C796" s="209" t="s">
        <v>1648</v>
      </c>
      <c r="D796" s="3"/>
      <c r="E796" s="3" t="s">
        <v>68</v>
      </c>
      <c r="F796" s="26"/>
      <c r="G796" s="12"/>
    </row>
    <row r="797" spans="2:7" ht="16" customHeight="1" x14ac:dyDescent="0.35">
      <c r="B797" s="6" t="s">
        <v>1124</v>
      </c>
      <c r="C797" s="209" t="s">
        <v>1649</v>
      </c>
      <c r="D797" s="3"/>
      <c r="E797" s="3" t="s">
        <v>68</v>
      </c>
      <c r="F797" s="26"/>
      <c r="G797" s="12"/>
    </row>
    <row r="798" spans="2:7" ht="16" customHeight="1" x14ac:dyDescent="0.35">
      <c r="B798" s="7" t="s">
        <v>1125</v>
      </c>
      <c r="C798" s="209" t="s">
        <v>1650</v>
      </c>
      <c r="D798" s="3"/>
      <c r="E798" s="3" t="s">
        <v>68</v>
      </c>
      <c r="F798" s="26"/>
      <c r="G798" s="12"/>
    </row>
    <row r="799" spans="2:7" ht="16" customHeight="1" x14ac:dyDescent="0.35">
      <c r="B799" s="6" t="s">
        <v>1126</v>
      </c>
      <c r="C799" s="209" t="s">
        <v>1651</v>
      </c>
      <c r="D799" s="3"/>
      <c r="E799" s="3" t="s">
        <v>68</v>
      </c>
      <c r="F799" s="26"/>
      <c r="G799" s="12"/>
    </row>
    <row r="800" spans="2:7" ht="16" customHeight="1" x14ac:dyDescent="0.35">
      <c r="B800" s="7" t="s">
        <v>1127</v>
      </c>
      <c r="C800" s="210" t="s">
        <v>1652</v>
      </c>
      <c r="D800" s="5"/>
      <c r="E800" s="5" t="s">
        <v>68</v>
      </c>
      <c r="F800" s="26"/>
      <c r="G800" s="12"/>
    </row>
    <row r="801" spans="2:7" ht="16" customHeight="1" x14ac:dyDescent="0.35">
      <c r="B801" s="6" t="s">
        <v>1128</v>
      </c>
      <c r="C801" s="210" t="s">
        <v>1653</v>
      </c>
      <c r="D801" s="5"/>
      <c r="E801" s="5" t="s">
        <v>89</v>
      </c>
      <c r="F801" s="26"/>
      <c r="G801" s="12"/>
    </row>
    <row r="802" spans="2:7" ht="16" customHeight="1" x14ac:dyDescent="0.35">
      <c r="B802" s="6" t="s">
        <v>1129</v>
      </c>
      <c r="C802" s="210" t="s">
        <v>1654</v>
      </c>
      <c r="D802" s="5"/>
      <c r="E802" s="5" t="s">
        <v>68</v>
      </c>
      <c r="F802" s="26"/>
      <c r="G802" s="12"/>
    </row>
    <row r="803" spans="2:7" ht="16" customHeight="1" x14ac:dyDescent="0.35">
      <c r="B803" s="7" t="s">
        <v>1130</v>
      </c>
      <c r="C803" s="210" t="s">
        <v>799</v>
      </c>
      <c r="D803" s="5"/>
      <c r="E803" s="5" t="s">
        <v>68</v>
      </c>
      <c r="F803" s="26"/>
      <c r="G803" s="12"/>
    </row>
    <row r="804" spans="2:7" ht="16" customHeight="1" x14ac:dyDescent="0.35">
      <c r="B804" s="6" t="s">
        <v>1131</v>
      </c>
      <c r="C804" s="210" t="s">
        <v>1655</v>
      </c>
      <c r="D804" s="5"/>
      <c r="E804" s="5" t="s">
        <v>68</v>
      </c>
      <c r="F804" s="26"/>
      <c r="G804" s="12"/>
    </row>
    <row r="805" spans="2:7" ht="16" customHeight="1" x14ac:dyDescent="0.35">
      <c r="B805" s="10" t="s">
        <v>1222</v>
      </c>
      <c r="C805" s="210" t="s">
        <v>1656</v>
      </c>
      <c r="D805" s="5"/>
      <c r="E805" s="5" t="s">
        <v>1238</v>
      </c>
      <c r="F805" s="26"/>
      <c r="G805" s="12"/>
    </row>
    <row r="806" spans="2:7" ht="16" customHeight="1" x14ac:dyDescent="0.35">
      <c r="B806" s="7" t="s">
        <v>1237</v>
      </c>
      <c r="C806" s="209" t="s">
        <v>70</v>
      </c>
      <c r="D806" s="3"/>
      <c r="E806" s="3" t="s">
        <v>69</v>
      </c>
      <c r="F806" s="4"/>
      <c r="G806" s="12"/>
    </row>
    <row r="807" spans="2:7" ht="16" customHeight="1" thickBot="1" x14ac:dyDescent="0.4">
      <c r="B807" s="222" t="s">
        <v>1639</v>
      </c>
      <c r="C807" s="223" t="s">
        <v>1640</v>
      </c>
      <c r="D807" s="224"/>
      <c r="E807" s="9" t="s">
        <v>1238</v>
      </c>
      <c r="F807" s="27"/>
      <c r="G807" s="12"/>
    </row>
    <row r="808" spans="2:7" ht="16" customHeight="1" x14ac:dyDescent="0.35">
      <c r="B808" s="228" t="s">
        <v>110</v>
      </c>
      <c r="C808" s="229"/>
      <c r="D808" s="229"/>
      <c r="E808" s="15"/>
      <c r="F808" s="15"/>
      <c r="G808" s="33"/>
    </row>
    <row r="809" spans="2:7" ht="16" customHeight="1" thickBot="1" x14ac:dyDescent="0.4">
      <c r="B809" s="230"/>
      <c r="C809" s="231"/>
      <c r="D809" s="231"/>
      <c r="E809" s="16"/>
      <c r="F809" s="16"/>
      <c r="G809" s="33"/>
    </row>
    <row r="810" spans="2:7" ht="16" customHeight="1" x14ac:dyDescent="0.35">
      <c r="B810" s="6" t="s">
        <v>1437</v>
      </c>
      <c r="C810" s="207" t="s">
        <v>111</v>
      </c>
      <c r="D810" s="9"/>
      <c r="E810" s="9" t="s">
        <v>81</v>
      </c>
      <c r="F810" s="25"/>
      <c r="G810" s="12"/>
    </row>
    <row r="811" spans="2:7" ht="16" customHeight="1" x14ac:dyDescent="0.35">
      <c r="B811" s="7" t="s">
        <v>1438</v>
      </c>
      <c r="C811" s="200" t="s">
        <v>700</v>
      </c>
      <c r="D811" s="5"/>
      <c r="E811" s="3" t="s">
        <v>69</v>
      </c>
      <c r="F811" s="26"/>
      <c r="G811" s="12"/>
    </row>
    <row r="812" spans="2:7" ht="16" customHeight="1" x14ac:dyDescent="0.35">
      <c r="B812" s="6" t="s">
        <v>1439</v>
      </c>
      <c r="C812" s="194" t="s">
        <v>112</v>
      </c>
      <c r="D812" s="5"/>
      <c r="E812" s="5" t="s">
        <v>69</v>
      </c>
      <c r="F812" s="26"/>
      <c r="G812" s="12"/>
    </row>
    <row r="813" spans="2:7" ht="16" customHeight="1" x14ac:dyDescent="0.35">
      <c r="B813" s="6" t="s">
        <v>1440</v>
      </c>
      <c r="C813" s="67" t="s">
        <v>1582</v>
      </c>
      <c r="D813" s="5"/>
      <c r="E813" s="5" t="s">
        <v>69</v>
      </c>
      <c r="F813" s="26"/>
      <c r="G813" s="12"/>
    </row>
    <row r="814" spans="2:7" ht="16" customHeight="1" x14ac:dyDescent="0.35">
      <c r="B814" s="6" t="s">
        <v>1441</v>
      </c>
      <c r="C814" s="194" t="s">
        <v>113</v>
      </c>
      <c r="D814" s="5"/>
      <c r="E814" s="5" t="s">
        <v>69</v>
      </c>
      <c r="F814" s="26"/>
      <c r="G814" s="12"/>
    </row>
    <row r="815" spans="2:7" ht="16" customHeight="1" x14ac:dyDescent="0.35">
      <c r="B815" s="6" t="s">
        <v>1442</v>
      </c>
      <c r="C815" s="194" t="s">
        <v>400</v>
      </c>
      <c r="D815" s="5"/>
      <c r="E815" s="5" t="s">
        <v>68</v>
      </c>
      <c r="F815" s="26"/>
      <c r="G815" s="12"/>
    </row>
    <row r="816" spans="2:7" ht="16" customHeight="1" x14ac:dyDescent="0.35">
      <c r="B816" s="6" t="s">
        <v>1443</v>
      </c>
      <c r="C816" s="194" t="s">
        <v>1059</v>
      </c>
      <c r="D816" s="5"/>
      <c r="E816" s="5" t="s">
        <v>68</v>
      </c>
      <c r="F816" s="26"/>
      <c r="G816" s="12"/>
    </row>
    <row r="817" spans="2:7" ht="16" customHeight="1" x14ac:dyDescent="0.35">
      <c r="B817" s="6" t="s">
        <v>1444</v>
      </c>
      <c r="C817" s="194" t="s">
        <v>401</v>
      </c>
      <c r="D817" s="5"/>
      <c r="E817" s="5" t="s">
        <v>68</v>
      </c>
      <c r="F817" s="26"/>
      <c r="G817" s="12"/>
    </row>
    <row r="818" spans="2:7" ht="16" customHeight="1" x14ac:dyDescent="0.35">
      <c r="B818" s="6" t="s">
        <v>1445</v>
      </c>
      <c r="C818" s="194" t="s">
        <v>1057</v>
      </c>
      <c r="D818" s="5"/>
      <c r="E818" s="5" t="s">
        <v>69</v>
      </c>
      <c r="F818" s="26"/>
      <c r="G818" s="12"/>
    </row>
    <row r="819" spans="2:7" ht="16" customHeight="1" x14ac:dyDescent="0.35">
      <c r="B819" s="6" t="s">
        <v>1446</v>
      </c>
      <c r="C819" s="194" t="s">
        <v>1058</v>
      </c>
      <c r="D819" s="5"/>
      <c r="E819" s="5" t="s">
        <v>69</v>
      </c>
      <c r="F819" s="26"/>
      <c r="G819" s="12"/>
    </row>
    <row r="820" spans="2:7" ht="16" customHeight="1" x14ac:dyDescent="0.35">
      <c r="B820" s="6" t="s">
        <v>1447</v>
      </c>
      <c r="C820" s="194" t="s">
        <v>1214</v>
      </c>
      <c r="D820" s="5"/>
      <c r="E820" s="5" t="s">
        <v>69</v>
      </c>
      <c r="F820" s="26"/>
      <c r="G820" s="12"/>
    </row>
    <row r="821" spans="2:7" x14ac:dyDescent="0.35">
      <c r="B821" s="6" t="s">
        <v>1448</v>
      </c>
      <c r="C821" s="194" t="s">
        <v>1489</v>
      </c>
      <c r="D821" s="5"/>
      <c r="E821" s="5" t="s">
        <v>69</v>
      </c>
      <c r="F821" s="26"/>
      <c r="G821" s="12"/>
    </row>
    <row r="822" spans="2:7" x14ac:dyDescent="0.35">
      <c r="B822" s="6" t="s">
        <v>1449</v>
      </c>
      <c r="C822" s="194" t="s">
        <v>1490</v>
      </c>
      <c r="D822" s="5"/>
      <c r="E822" s="5" t="s">
        <v>69</v>
      </c>
      <c r="F822" s="26"/>
      <c r="G822" s="12"/>
    </row>
    <row r="823" spans="2:7" x14ac:dyDescent="0.35">
      <c r="B823" s="6" t="s">
        <v>1450</v>
      </c>
      <c r="C823" s="194" t="s">
        <v>1491</v>
      </c>
      <c r="D823" s="5"/>
      <c r="E823" s="5" t="s">
        <v>69</v>
      </c>
      <c r="F823" s="26"/>
      <c r="G823" s="12"/>
    </row>
    <row r="824" spans="2:7" x14ac:dyDescent="0.35">
      <c r="B824" s="6" t="s">
        <v>1451</v>
      </c>
      <c r="C824" s="194" t="s">
        <v>1492</v>
      </c>
      <c r="D824" s="5"/>
      <c r="E824" s="5" t="s">
        <v>69</v>
      </c>
      <c r="F824" s="26"/>
      <c r="G824" s="12"/>
    </row>
    <row r="825" spans="2:7" x14ac:dyDescent="0.35">
      <c r="B825" s="6" t="s">
        <v>1452</v>
      </c>
      <c r="C825" s="194" t="s">
        <v>1493</v>
      </c>
      <c r="D825" s="5"/>
      <c r="E825" s="5" t="s">
        <v>69</v>
      </c>
      <c r="F825" s="26"/>
      <c r="G825" s="12"/>
    </row>
    <row r="826" spans="2:7" x14ac:dyDescent="0.35">
      <c r="B826" s="6" t="s">
        <v>1453</v>
      </c>
      <c r="C826" s="194" t="s">
        <v>1542</v>
      </c>
      <c r="D826" s="5"/>
      <c r="E826" s="5" t="s">
        <v>69</v>
      </c>
      <c r="F826" s="26"/>
      <c r="G826" s="12"/>
    </row>
    <row r="827" spans="2:7" x14ac:dyDescent="0.35">
      <c r="B827" s="6" t="s">
        <v>1454</v>
      </c>
      <c r="C827" s="194" t="s">
        <v>1528</v>
      </c>
      <c r="D827" s="5"/>
      <c r="E827" s="5" t="s">
        <v>69</v>
      </c>
      <c r="F827" s="26"/>
      <c r="G827" s="12"/>
    </row>
    <row r="828" spans="2:7" x14ac:dyDescent="0.35">
      <c r="B828" s="6" t="s">
        <v>1455</v>
      </c>
      <c r="C828" s="194" t="s">
        <v>1530</v>
      </c>
      <c r="D828" s="5"/>
      <c r="E828" s="5" t="s">
        <v>1529</v>
      </c>
      <c r="F828" s="26"/>
      <c r="G828" s="12"/>
    </row>
    <row r="829" spans="2:7" x14ac:dyDescent="0.35">
      <c r="B829" s="6" t="s">
        <v>1456</v>
      </c>
      <c r="C829" s="194" t="s">
        <v>1531</v>
      </c>
      <c r="D829" s="5"/>
      <c r="E829" s="5" t="s">
        <v>69</v>
      </c>
      <c r="F829" s="26"/>
      <c r="G829" s="12"/>
    </row>
    <row r="830" spans="2:7" x14ac:dyDescent="0.35">
      <c r="B830" s="6" t="s">
        <v>1581</v>
      </c>
      <c r="C830" s="194" t="s">
        <v>1532</v>
      </c>
      <c r="D830" s="5"/>
      <c r="E830" s="5" t="s">
        <v>68</v>
      </c>
      <c r="F830" s="29"/>
      <c r="G830" s="12"/>
    </row>
    <row r="831" spans="2:7" x14ac:dyDescent="0.35">
      <c r="B831" s="6" t="s">
        <v>1596</v>
      </c>
      <c r="C831" s="194" t="s">
        <v>1599</v>
      </c>
      <c r="D831" s="5" t="s">
        <v>1600</v>
      </c>
      <c r="E831" s="5" t="s">
        <v>69</v>
      </c>
      <c r="F831" s="29"/>
      <c r="G831" s="12"/>
    </row>
    <row r="832" spans="2:7" x14ac:dyDescent="0.35">
      <c r="B832" s="6" t="s">
        <v>1597</v>
      </c>
      <c r="C832" s="194" t="s">
        <v>1601</v>
      </c>
      <c r="D832" s="5" t="s">
        <v>1600</v>
      </c>
      <c r="E832" s="5" t="s">
        <v>69</v>
      </c>
      <c r="F832" s="29"/>
      <c r="G832" s="12"/>
    </row>
    <row r="833" spans="2:7" x14ac:dyDescent="0.35">
      <c r="B833" s="7" t="s">
        <v>1598</v>
      </c>
      <c r="C833" s="200" t="s">
        <v>1602</v>
      </c>
      <c r="D833" s="3" t="s">
        <v>1600</v>
      </c>
      <c r="E833" s="3" t="s">
        <v>69</v>
      </c>
      <c r="F833" s="4"/>
      <c r="G833" s="12"/>
    </row>
  </sheetData>
  <mergeCells count="34">
    <mergeCell ref="D13:F13"/>
    <mergeCell ref="D9:F9"/>
    <mergeCell ref="C3:F3"/>
    <mergeCell ref="D10:F10"/>
    <mergeCell ref="D11:F11"/>
    <mergeCell ref="D12:F12"/>
    <mergeCell ref="D4:F4"/>
    <mergeCell ref="D5:F5"/>
    <mergeCell ref="D6:F6"/>
    <mergeCell ref="D7:F7"/>
    <mergeCell ref="D8:F8"/>
    <mergeCell ref="D17:F17"/>
    <mergeCell ref="D18:F18"/>
    <mergeCell ref="D19:F19"/>
    <mergeCell ref="B763:D764"/>
    <mergeCell ref="D14:F14"/>
    <mergeCell ref="D15:F15"/>
    <mergeCell ref="C20:F20"/>
    <mergeCell ref="C2:E2"/>
    <mergeCell ref="B808:D809"/>
    <mergeCell ref="B22:D23"/>
    <mergeCell ref="B156:D157"/>
    <mergeCell ref="B187:D188"/>
    <mergeCell ref="B206:D207"/>
    <mergeCell ref="B230:D231"/>
    <mergeCell ref="B268:D269"/>
    <mergeCell ref="B367:D368"/>
    <mergeCell ref="B789:D790"/>
    <mergeCell ref="B570:D571"/>
    <mergeCell ref="B582:D583"/>
    <mergeCell ref="B618:D619"/>
    <mergeCell ref="B592:D593"/>
    <mergeCell ref="B665:D666"/>
    <mergeCell ref="D16:F16"/>
  </mergeCells>
  <pageMargins left="0.23622047244094491" right="0.23622047244094491" top="0.39370078740157483" bottom="0" header="0" footer="0"/>
  <pageSetup paperSize="9" scale="69" fitToHeight="0" orientation="portrait" verticalDpi="4294967293" r:id="rId1"/>
  <headerFooter>
    <oddFooter>Page &amp;P</oddFooter>
  </headerFooter>
  <rowBreaks count="14" manualBreakCount="14">
    <brk id="20" min="1" max="8" man="1"/>
    <brk id="151" min="1" max="8" man="1"/>
    <brk id="154" min="1" max="8" man="1"/>
    <brk id="205" min="1" max="8" man="1"/>
    <brk id="228" min="1" max="8" man="1"/>
    <brk id="266" min="1" max="8" man="1"/>
    <brk id="365" min="1" max="8" man="1"/>
    <brk id="431" min="1" max="8" man="1"/>
    <brk id="501" min="1" max="8" man="1"/>
    <brk id="568" min="1" max="8" man="1"/>
    <brk id="617" min="1" max="8" man="1"/>
    <brk id="663" min="1" max="8" man="1"/>
    <brk id="761" min="1" max="8" man="1"/>
    <brk id="807" min="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5"/>
  <sheetViews>
    <sheetView tabSelected="1" view="pageBreakPreview" topLeftCell="A7" zoomScale="128" zoomScaleNormal="100" zoomScaleSheetLayoutView="128" workbookViewId="0">
      <selection activeCell="D54" sqref="D54"/>
    </sheetView>
  </sheetViews>
  <sheetFormatPr baseColWidth="10" defaultRowHeight="14.5" x14ac:dyDescent="0.35"/>
  <cols>
    <col min="1" max="1" width="4.54296875" style="145" customWidth="1"/>
    <col min="2" max="3" width="7.1796875" style="44" customWidth="1"/>
    <col min="4" max="4" width="58.36328125" style="44" customWidth="1"/>
    <col min="5" max="5" width="15.26953125" style="44" bestFit="1" customWidth="1"/>
    <col min="6" max="6" width="8.81640625" style="45" customWidth="1"/>
    <col min="7" max="7" width="11.7265625" style="46" customWidth="1"/>
    <col min="8" max="8" width="15.54296875" style="46" customWidth="1"/>
    <col min="9" max="222" width="11.453125" style="44"/>
    <col min="223" max="223" width="7.1796875" style="44" customWidth="1"/>
    <col min="224" max="224" width="48.26953125" style="44" customWidth="1"/>
    <col min="225" max="225" width="15.26953125" style="44" bestFit="1" customWidth="1"/>
    <col min="226" max="226" width="8.81640625" style="44" customWidth="1"/>
    <col min="227" max="227" width="11.7265625" style="44" customWidth="1"/>
    <col min="228" max="228" width="15.54296875" style="44" customWidth="1"/>
    <col min="229" max="229" width="11.453125" style="44"/>
    <col min="230" max="230" width="14.26953125" style="44" bestFit="1" customWidth="1"/>
    <col min="231" max="478" width="11.453125" style="44"/>
    <col min="479" max="479" width="7.1796875" style="44" customWidth="1"/>
    <col min="480" max="480" width="48.26953125" style="44" customWidth="1"/>
    <col min="481" max="481" width="15.26953125" style="44" bestFit="1" customWidth="1"/>
    <col min="482" max="482" width="8.81640625" style="44" customWidth="1"/>
    <col min="483" max="483" width="11.7265625" style="44" customWidth="1"/>
    <col min="484" max="484" width="15.54296875" style="44" customWidth="1"/>
    <col min="485" max="485" width="11.453125" style="44"/>
    <col min="486" max="486" width="14.26953125" style="44" bestFit="1" customWidth="1"/>
    <col min="487" max="734" width="11.453125" style="44"/>
    <col min="735" max="735" width="7.1796875" style="44" customWidth="1"/>
    <col min="736" max="736" width="48.26953125" style="44" customWidth="1"/>
    <col min="737" max="737" width="15.26953125" style="44" bestFit="1" customWidth="1"/>
    <col min="738" max="738" width="8.81640625" style="44" customWidth="1"/>
    <col min="739" max="739" width="11.7265625" style="44" customWidth="1"/>
    <col min="740" max="740" width="15.54296875" style="44" customWidth="1"/>
    <col min="741" max="741" width="11.453125" style="44"/>
    <col min="742" max="742" width="14.26953125" style="44" bestFit="1" customWidth="1"/>
    <col min="743" max="990" width="11.453125" style="44"/>
    <col min="991" max="991" width="7.1796875" style="44" customWidth="1"/>
    <col min="992" max="992" width="48.26953125" style="44" customWidth="1"/>
    <col min="993" max="993" width="15.26953125" style="44" bestFit="1" customWidth="1"/>
    <col min="994" max="994" width="8.81640625" style="44" customWidth="1"/>
    <col min="995" max="995" width="11.7265625" style="44" customWidth="1"/>
    <col min="996" max="996" width="15.54296875" style="44" customWidth="1"/>
    <col min="997" max="997" width="11.453125" style="44"/>
    <col min="998" max="998" width="14.26953125" style="44" bestFit="1" customWidth="1"/>
    <col min="999" max="1246" width="11.453125" style="44"/>
    <col min="1247" max="1247" width="7.1796875" style="44" customWidth="1"/>
    <col min="1248" max="1248" width="48.26953125" style="44" customWidth="1"/>
    <col min="1249" max="1249" width="15.26953125" style="44" bestFit="1" customWidth="1"/>
    <col min="1250" max="1250" width="8.81640625" style="44" customWidth="1"/>
    <col min="1251" max="1251" width="11.7265625" style="44" customWidth="1"/>
    <col min="1252" max="1252" width="15.54296875" style="44" customWidth="1"/>
    <col min="1253" max="1253" width="11.453125" style="44"/>
    <col min="1254" max="1254" width="14.26953125" style="44" bestFit="1" customWidth="1"/>
    <col min="1255" max="1502" width="11.453125" style="44"/>
    <col min="1503" max="1503" width="7.1796875" style="44" customWidth="1"/>
    <col min="1504" max="1504" width="48.26953125" style="44" customWidth="1"/>
    <col min="1505" max="1505" width="15.26953125" style="44" bestFit="1" customWidth="1"/>
    <col min="1506" max="1506" width="8.81640625" style="44" customWidth="1"/>
    <col min="1507" max="1507" width="11.7265625" style="44" customWidth="1"/>
    <col min="1508" max="1508" width="15.54296875" style="44" customWidth="1"/>
    <col min="1509" max="1509" width="11.453125" style="44"/>
    <col min="1510" max="1510" width="14.26953125" style="44" bestFit="1" customWidth="1"/>
    <col min="1511" max="1758" width="11.453125" style="44"/>
    <col min="1759" max="1759" width="7.1796875" style="44" customWidth="1"/>
    <col min="1760" max="1760" width="48.26953125" style="44" customWidth="1"/>
    <col min="1761" max="1761" width="15.26953125" style="44" bestFit="1" customWidth="1"/>
    <col min="1762" max="1762" width="8.81640625" style="44" customWidth="1"/>
    <col min="1763" max="1763" width="11.7265625" style="44" customWidth="1"/>
    <col min="1764" max="1764" width="15.54296875" style="44" customWidth="1"/>
    <col min="1765" max="1765" width="11.453125" style="44"/>
    <col min="1766" max="1766" width="14.26953125" style="44" bestFit="1" customWidth="1"/>
    <col min="1767" max="2014" width="11.453125" style="44"/>
    <col min="2015" max="2015" width="7.1796875" style="44" customWidth="1"/>
    <col min="2016" max="2016" width="48.26953125" style="44" customWidth="1"/>
    <col min="2017" max="2017" width="15.26953125" style="44" bestFit="1" customWidth="1"/>
    <col min="2018" max="2018" width="8.81640625" style="44" customWidth="1"/>
    <col min="2019" max="2019" width="11.7265625" style="44" customWidth="1"/>
    <col min="2020" max="2020" width="15.54296875" style="44" customWidth="1"/>
    <col min="2021" max="2021" width="11.453125" style="44"/>
    <col min="2022" max="2022" width="14.26953125" style="44" bestFit="1" customWidth="1"/>
    <col min="2023" max="2270" width="11.453125" style="44"/>
    <col min="2271" max="2271" width="7.1796875" style="44" customWidth="1"/>
    <col min="2272" max="2272" width="48.26953125" style="44" customWidth="1"/>
    <col min="2273" max="2273" width="15.26953125" style="44" bestFit="1" customWidth="1"/>
    <col min="2274" max="2274" width="8.81640625" style="44" customWidth="1"/>
    <col min="2275" max="2275" width="11.7265625" style="44" customWidth="1"/>
    <col min="2276" max="2276" width="15.54296875" style="44" customWidth="1"/>
    <col min="2277" max="2277" width="11.453125" style="44"/>
    <col min="2278" max="2278" width="14.26953125" style="44" bestFit="1" customWidth="1"/>
    <col min="2279" max="2526" width="11.453125" style="44"/>
    <col min="2527" max="2527" width="7.1796875" style="44" customWidth="1"/>
    <col min="2528" max="2528" width="48.26953125" style="44" customWidth="1"/>
    <col min="2529" max="2529" width="15.26953125" style="44" bestFit="1" customWidth="1"/>
    <col min="2530" max="2530" width="8.81640625" style="44" customWidth="1"/>
    <col min="2531" max="2531" width="11.7265625" style="44" customWidth="1"/>
    <col min="2532" max="2532" width="15.54296875" style="44" customWidth="1"/>
    <col min="2533" max="2533" width="11.453125" style="44"/>
    <col min="2534" max="2534" width="14.26953125" style="44" bestFit="1" customWidth="1"/>
    <col min="2535" max="2782" width="11.453125" style="44"/>
    <col min="2783" max="2783" width="7.1796875" style="44" customWidth="1"/>
    <col min="2784" max="2784" width="48.26953125" style="44" customWidth="1"/>
    <col min="2785" max="2785" width="15.26953125" style="44" bestFit="1" customWidth="1"/>
    <col min="2786" max="2786" width="8.81640625" style="44" customWidth="1"/>
    <col min="2787" max="2787" width="11.7265625" style="44" customWidth="1"/>
    <col min="2788" max="2788" width="15.54296875" style="44" customWidth="1"/>
    <col min="2789" max="2789" width="11.453125" style="44"/>
    <col min="2790" max="2790" width="14.26953125" style="44" bestFit="1" customWidth="1"/>
    <col min="2791" max="3038" width="11.453125" style="44"/>
    <col min="3039" max="3039" width="7.1796875" style="44" customWidth="1"/>
    <col min="3040" max="3040" width="48.26953125" style="44" customWidth="1"/>
    <col min="3041" max="3041" width="15.26953125" style="44" bestFit="1" customWidth="1"/>
    <col min="3042" max="3042" width="8.81640625" style="44" customWidth="1"/>
    <col min="3043" max="3043" width="11.7265625" style="44" customWidth="1"/>
    <col min="3044" max="3044" width="15.54296875" style="44" customWidth="1"/>
    <col min="3045" max="3045" width="11.453125" style="44"/>
    <col min="3046" max="3046" width="14.26953125" style="44" bestFit="1" customWidth="1"/>
    <col min="3047" max="3294" width="11.453125" style="44"/>
    <col min="3295" max="3295" width="7.1796875" style="44" customWidth="1"/>
    <col min="3296" max="3296" width="48.26953125" style="44" customWidth="1"/>
    <col min="3297" max="3297" width="15.26953125" style="44" bestFit="1" customWidth="1"/>
    <col min="3298" max="3298" width="8.81640625" style="44" customWidth="1"/>
    <col min="3299" max="3299" width="11.7265625" style="44" customWidth="1"/>
    <col min="3300" max="3300" width="15.54296875" style="44" customWidth="1"/>
    <col min="3301" max="3301" width="11.453125" style="44"/>
    <col min="3302" max="3302" width="14.26953125" style="44" bestFit="1" customWidth="1"/>
    <col min="3303" max="3550" width="11.453125" style="44"/>
    <col min="3551" max="3551" width="7.1796875" style="44" customWidth="1"/>
    <col min="3552" max="3552" width="48.26953125" style="44" customWidth="1"/>
    <col min="3553" max="3553" width="15.26953125" style="44" bestFit="1" customWidth="1"/>
    <col min="3554" max="3554" width="8.81640625" style="44" customWidth="1"/>
    <col min="3555" max="3555" width="11.7265625" style="44" customWidth="1"/>
    <col min="3556" max="3556" width="15.54296875" style="44" customWidth="1"/>
    <col min="3557" max="3557" width="11.453125" style="44"/>
    <col min="3558" max="3558" width="14.26953125" style="44" bestFit="1" customWidth="1"/>
    <col min="3559" max="3806" width="11.453125" style="44"/>
    <col min="3807" max="3807" width="7.1796875" style="44" customWidth="1"/>
    <col min="3808" max="3808" width="48.26953125" style="44" customWidth="1"/>
    <col min="3809" max="3809" width="15.26953125" style="44" bestFit="1" customWidth="1"/>
    <col min="3810" max="3810" width="8.81640625" style="44" customWidth="1"/>
    <col min="3811" max="3811" width="11.7265625" style="44" customWidth="1"/>
    <col min="3812" max="3812" width="15.54296875" style="44" customWidth="1"/>
    <col min="3813" max="3813" width="11.453125" style="44"/>
    <col min="3814" max="3814" width="14.26953125" style="44" bestFit="1" customWidth="1"/>
    <col min="3815" max="4062" width="11.453125" style="44"/>
    <col min="4063" max="4063" width="7.1796875" style="44" customWidth="1"/>
    <col min="4064" max="4064" width="48.26953125" style="44" customWidth="1"/>
    <col min="4065" max="4065" width="15.26953125" style="44" bestFit="1" customWidth="1"/>
    <col min="4066" max="4066" width="8.81640625" style="44" customWidth="1"/>
    <col min="4067" max="4067" width="11.7265625" style="44" customWidth="1"/>
    <col min="4068" max="4068" width="15.54296875" style="44" customWidth="1"/>
    <col min="4069" max="4069" width="11.453125" style="44"/>
    <col min="4070" max="4070" width="14.26953125" style="44" bestFit="1" customWidth="1"/>
    <col min="4071" max="4318" width="11.453125" style="44"/>
    <col min="4319" max="4319" width="7.1796875" style="44" customWidth="1"/>
    <col min="4320" max="4320" width="48.26953125" style="44" customWidth="1"/>
    <col min="4321" max="4321" width="15.26953125" style="44" bestFit="1" customWidth="1"/>
    <col min="4322" max="4322" width="8.81640625" style="44" customWidth="1"/>
    <col min="4323" max="4323" width="11.7265625" style="44" customWidth="1"/>
    <col min="4324" max="4324" width="15.54296875" style="44" customWidth="1"/>
    <col min="4325" max="4325" width="11.453125" style="44"/>
    <col min="4326" max="4326" width="14.26953125" style="44" bestFit="1" customWidth="1"/>
    <col min="4327" max="4574" width="11.453125" style="44"/>
    <col min="4575" max="4575" width="7.1796875" style="44" customWidth="1"/>
    <col min="4576" max="4576" width="48.26953125" style="44" customWidth="1"/>
    <col min="4577" max="4577" width="15.26953125" style="44" bestFit="1" customWidth="1"/>
    <col min="4578" max="4578" width="8.81640625" style="44" customWidth="1"/>
    <col min="4579" max="4579" width="11.7265625" style="44" customWidth="1"/>
    <col min="4580" max="4580" width="15.54296875" style="44" customWidth="1"/>
    <col min="4581" max="4581" width="11.453125" style="44"/>
    <col min="4582" max="4582" width="14.26953125" style="44" bestFit="1" customWidth="1"/>
    <col min="4583" max="4830" width="11.453125" style="44"/>
    <col min="4831" max="4831" width="7.1796875" style="44" customWidth="1"/>
    <col min="4832" max="4832" width="48.26953125" style="44" customWidth="1"/>
    <col min="4833" max="4833" width="15.26953125" style="44" bestFit="1" customWidth="1"/>
    <col min="4834" max="4834" width="8.81640625" style="44" customWidth="1"/>
    <col min="4835" max="4835" width="11.7265625" style="44" customWidth="1"/>
    <col min="4836" max="4836" width="15.54296875" style="44" customWidth="1"/>
    <col min="4837" max="4837" width="11.453125" style="44"/>
    <col min="4838" max="4838" width="14.26953125" style="44" bestFit="1" customWidth="1"/>
    <col min="4839" max="5086" width="11.453125" style="44"/>
    <col min="5087" max="5087" width="7.1796875" style="44" customWidth="1"/>
    <col min="5088" max="5088" width="48.26953125" style="44" customWidth="1"/>
    <col min="5089" max="5089" width="15.26953125" style="44" bestFit="1" customWidth="1"/>
    <col min="5090" max="5090" width="8.81640625" style="44" customWidth="1"/>
    <col min="5091" max="5091" width="11.7265625" style="44" customWidth="1"/>
    <col min="5092" max="5092" width="15.54296875" style="44" customWidth="1"/>
    <col min="5093" max="5093" width="11.453125" style="44"/>
    <col min="5094" max="5094" width="14.26953125" style="44" bestFit="1" customWidth="1"/>
    <col min="5095" max="5342" width="11.453125" style="44"/>
    <col min="5343" max="5343" width="7.1796875" style="44" customWidth="1"/>
    <col min="5344" max="5344" width="48.26953125" style="44" customWidth="1"/>
    <col min="5345" max="5345" width="15.26953125" style="44" bestFit="1" customWidth="1"/>
    <col min="5346" max="5346" width="8.81640625" style="44" customWidth="1"/>
    <col min="5347" max="5347" width="11.7265625" style="44" customWidth="1"/>
    <col min="5348" max="5348" width="15.54296875" style="44" customWidth="1"/>
    <col min="5349" max="5349" width="11.453125" style="44"/>
    <col min="5350" max="5350" width="14.26953125" style="44" bestFit="1" customWidth="1"/>
    <col min="5351" max="5598" width="11.453125" style="44"/>
    <col min="5599" max="5599" width="7.1796875" style="44" customWidth="1"/>
    <col min="5600" max="5600" width="48.26953125" style="44" customWidth="1"/>
    <col min="5601" max="5601" width="15.26953125" style="44" bestFit="1" customWidth="1"/>
    <col min="5602" max="5602" width="8.81640625" style="44" customWidth="1"/>
    <col min="5603" max="5603" width="11.7265625" style="44" customWidth="1"/>
    <col min="5604" max="5604" width="15.54296875" style="44" customWidth="1"/>
    <col min="5605" max="5605" width="11.453125" style="44"/>
    <col min="5606" max="5606" width="14.26953125" style="44" bestFit="1" customWidth="1"/>
    <col min="5607" max="5854" width="11.453125" style="44"/>
    <col min="5855" max="5855" width="7.1796875" style="44" customWidth="1"/>
    <col min="5856" max="5856" width="48.26953125" style="44" customWidth="1"/>
    <col min="5857" max="5857" width="15.26953125" style="44" bestFit="1" customWidth="1"/>
    <col min="5858" max="5858" width="8.81640625" style="44" customWidth="1"/>
    <col min="5859" max="5859" width="11.7265625" style="44" customWidth="1"/>
    <col min="5860" max="5860" width="15.54296875" style="44" customWidth="1"/>
    <col min="5861" max="5861" width="11.453125" style="44"/>
    <col min="5862" max="5862" width="14.26953125" style="44" bestFit="1" customWidth="1"/>
    <col min="5863" max="6110" width="11.453125" style="44"/>
    <col min="6111" max="6111" width="7.1796875" style="44" customWidth="1"/>
    <col min="6112" max="6112" width="48.26953125" style="44" customWidth="1"/>
    <col min="6113" max="6113" width="15.26953125" style="44" bestFit="1" customWidth="1"/>
    <col min="6114" max="6114" width="8.81640625" style="44" customWidth="1"/>
    <col min="6115" max="6115" width="11.7265625" style="44" customWidth="1"/>
    <col min="6116" max="6116" width="15.54296875" style="44" customWidth="1"/>
    <col min="6117" max="6117" width="11.453125" style="44"/>
    <col min="6118" max="6118" width="14.26953125" style="44" bestFit="1" customWidth="1"/>
    <col min="6119" max="6366" width="11.453125" style="44"/>
    <col min="6367" max="6367" width="7.1796875" style="44" customWidth="1"/>
    <col min="6368" max="6368" width="48.26953125" style="44" customWidth="1"/>
    <col min="6369" max="6369" width="15.26953125" style="44" bestFit="1" customWidth="1"/>
    <col min="6370" max="6370" width="8.81640625" style="44" customWidth="1"/>
    <col min="6371" max="6371" width="11.7265625" style="44" customWidth="1"/>
    <col min="6372" max="6372" width="15.54296875" style="44" customWidth="1"/>
    <col min="6373" max="6373" width="11.453125" style="44"/>
    <col min="6374" max="6374" width="14.26953125" style="44" bestFit="1" customWidth="1"/>
    <col min="6375" max="6622" width="11.453125" style="44"/>
    <col min="6623" max="6623" width="7.1796875" style="44" customWidth="1"/>
    <col min="6624" max="6624" width="48.26953125" style="44" customWidth="1"/>
    <col min="6625" max="6625" width="15.26953125" style="44" bestFit="1" customWidth="1"/>
    <col min="6626" max="6626" width="8.81640625" style="44" customWidth="1"/>
    <col min="6627" max="6627" width="11.7265625" style="44" customWidth="1"/>
    <col min="6628" max="6628" width="15.54296875" style="44" customWidth="1"/>
    <col min="6629" max="6629" width="11.453125" style="44"/>
    <col min="6630" max="6630" width="14.26953125" style="44" bestFit="1" customWidth="1"/>
    <col min="6631" max="6878" width="11.453125" style="44"/>
    <col min="6879" max="6879" width="7.1796875" style="44" customWidth="1"/>
    <col min="6880" max="6880" width="48.26953125" style="44" customWidth="1"/>
    <col min="6881" max="6881" width="15.26953125" style="44" bestFit="1" customWidth="1"/>
    <col min="6882" max="6882" width="8.81640625" style="44" customWidth="1"/>
    <col min="6883" max="6883" width="11.7265625" style="44" customWidth="1"/>
    <col min="6884" max="6884" width="15.54296875" style="44" customWidth="1"/>
    <col min="6885" max="6885" width="11.453125" style="44"/>
    <col min="6886" max="6886" width="14.26953125" style="44" bestFit="1" customWidth="1"/>
    <col min="6887" max="7134" width="11.453125" style="44"/>
    <col min="7135" max="7135" width="7.1796875" style="44" customWidth="1"/>
    <col min="7136" max="7136" width="48.26953125" style="44" customWidth="1"/>
    <col min="7137" max="7137" width="15.26953125" style="44" bestFit="1" customWidth="1"/>
    <col min="7138" max="7138" width="8.81640625" style="44" customWidth="1"/>
    <col min="7139" max="7139" width="11.7265625" style="44" customWidth="1"/>
    <col min="7140" max="7140" width="15.54296875" style="44" customWidth="1"/>
    <col min="7141" max="7141" width="11.453125" style="44"/>
    <col min="7142" max="7142" width="14.26953125" style="44" bestFit="1" customWidth="1"/>
    <col min="7143" max="7390" width="11.453125" style="44"/>
    <col min="7391" max="7391" width="7.1796875" style="44" customWidth="1"/>
    <col min="7392" max="7392" width="48.26953125" style="44" customWidth="1"/>
    <col min="7393" max="7393" width="15.26953125" style="44" bestFit="1" customWidth="1"/>
    <col min="7394" max="7394" width="8.81640625" style="44" customWidth="1"/>
    <col min="7395" max="7395" width="11.7265625" style="44" customWidth="1"/>
    <col min="7396" max="7396" width="15.54296875" style="44" customWidth="1"/>
    <col min="7397" max="7397" width="11.453125" style="44"/>
    <col min="7398" max="7398" width="14.26953125" style="44" bestFit="1" customWidth="1"/>
    <col min="7399" max="7646" width="11.453125" style="44"/>
    <col min="7647" max="7647" width="7.1796875" style="44" customWidth="1"/>
    <col min="7648" max="7648" width="48.26953125" style="44" customWidth="1"/>
    <col min="7649" max="7649" width="15.26953125" style="44" bestFit="1" customWidth="1"/>
    <col min="7650" max="7650" width="8.81640625" style="44" customWidth="1"/>
    <col min="7651" max="7651" width="11.7265625" style="44" customWidth="1"/>
    <col min="7652" max="7652" width="15.54296875" style="44" customWidth="1"/>
    <col min="7653" max="7653" width="11.453125" style="44"/>
    <col min="7654" max="7654" width="14.26953125" style="44" bestFit="1" customWidth="1"/>
    <col min="7655" max="7902" width="11.453125" style="44"/>
    <col min="7903" max="7903" width="7.1796875" style="44" customWidth="1"/>
    <col min="7904" max="7904" width="48.26953125" style="44" customWidth="1"/>
    <col min="7905" max="7905" width="15.26953125" style="44" bestFit="1" customWidth="1"/>
    <col min="7906" max="7906" width="8.81640625" style="44" customWidth="1"/>
    <col min="7907" max="7907" width="11.7265625" style="44" customWidth="1"/>
    <col min="7908" max="7908" width="15.54296875" style="44" customWidth="1"/>
    <col min="7909" max="7909" width="11.453125" style="44"/>
    <col min="7910" max="7910" width="14.26953125" style="44" bestFit="1" customWidth="1"/>
    <col min="7911" max="8158" width="11.453125" style="44"/>
    <col min="8159" max="8159" width="7.1796875" style="44" customWidth="1"/>
    <col min="8160" max="8160" width="48.26953125" style="44" customWidth="1"/>
    <col min="8161" max="8161" width="15.26953125" style="44" bestFit="1" customWidth="1"/>
    <col min="8162" max="8162" width="8.81640625" style="44" customWidth="1"/>
    <col min="8163" max="8163" width="11.7265625" style="44" customWidth="1"/>
    <col min="8164" max="8164" width="15.54296875" style="44" customWidth="1"/>
    <col min="8165" max="8165" width="11.453125" style="44"/>
    <col min="8166" max="8166" width="14.26953125" style="44" bestFit="1" customWidth="1"/>
    <col min="8167" max="8414" width="11.453125" style="44"/>
    <col min="8415" max="8415" width="7.1796875" style="44" customWidth="1"/>
    <col min="8416" max="8416" width="48.26953125" style="44" customWidth="1"/>
    <col min="8417" max="8417" width="15.26953125" style="44" bestFit="1" customWidth="1"/>
    <col min="8418" max="8418" width="8.81640625" style="44" customWidth="1"/>
    <col min="8419" max="8419" width="11.7265625" style="44" customWidth="1"/>
    <col min="8420" max="8420" width="15.54296875" style="44" customWidth="1"/>
    <col min="8421" max="8421" width="11.453125" style="44"/>
    <col min="8422" max="8422" width="14.26953125" style="44" bestFit="1" customWidth="1"/>
    <col min="8423" max="8670" width="11.453125" style="44"/>
    <col min="8671" max="8671" width="7.1796875" style="44" customWidth="1"/>
    <col min="8672" max="8672" width="48.26953125" style="44" customWidth="1"/>
    <col min="8673" max="8673" width="15.26953125" style="44" bestFit="1" customWidth="1"/>
    <col min="8674" max="8674" width="8.81640625" style="44" customWidth="1"/>
    <col min="8675" max="8675" width="11.7265625" style="44" customWidth="1"/>
    <col min="8676" max="8676" width="15.54296875" style="44" customWidth="1"/>
    <col min="8677" max="8677" width="11.453125" style="44"/>
    <col min="8678" max="8678" width="14.26953125" style="44" bestFit="1" customWidth="1"/>
    <col min="8679" max="8926" width="11.453125" style="44"/>
    <col min="8927" max="8927" width="7.1796875" style="44" customWidth="1"/>
    <col min="8928" max="8928" width="48.26953125" style="44" customWidth="1"/>
    <col min="8929" max="8929" width="15.26953125" style="44" bestFit="1" customWidth="1"/>
    <col min="8930" max="8930" width="8.81640625" style="44" customWidth="1"/>
    <col min="8931" max="8931" width="11.7265625" style="44" customWidth="1"/>
    <col min="8932" max="8932" width="15.54296875" style="44" customWidth="1"/>
    <col min="8933" max="8933" width="11.453125" style="44"/>
    <col min="8934" max="8934" width="14.26953125" style="44" bestFit="1" customWidth="1"/>
    <col min="8935" max="9182" width="11.453125" style="44"/>
    <col min="9183" max="9183" width="7.1796875" style="44" customWidth="1"/>
    <col min="9184" max="9184" width="48.26953125" style="44" customWidth="1"/>
    <col min="9185" max="9185" width="15.26953125" style="44" bestFit="1" customWidth="1"/>
    <col min="9186" max="9186" width="8.81640625" style="44" customWidth="1"/>
    <col min="9187" max="9187" width="11.7265625" style="44" customWidth="1"/>
    <col min="9188" max="9188" width="15.54296875" style="44" customWidth="1"/>
    <col min="9189" max="9189" width="11.453125" style="44"/>
    <col min="9190" max="9190" width="14.26953125" style="44" bestFit="1" customWidth="1"/>
    <col min="9191" max="9438" width="11.453125" style="44"/>
    <col min="9439" max="9439" width="7.1796875" style="44" customWidth="1"/>
    <col min="9440" max="9440" width="48.26953125" style="44" customWidth="1"/>
    <col min="9441" max="9441" width="15.26953125" style="44" bestFit="1" customWidth="1"/>
    <col min="9442" max="9442" width="8.81640625" style="44" customWidth="1"/>
    <col min="9443" max="9443" width="11.7265625" style="44" customWidth="1"/>
    <col min="9444" max="9444" width="15.54296875" style="44" customWidth="1"/>
    <col min="9445" max="9445" width="11.453125" style="44"/>
    <col min="9446" max="9446" width="14.26953125" style="44" bestFit="1" customWidth="1"/>
    <col min="9447" max="9694" width="11.453125" style="44"/>
    <col min="9695" max="9695" width="7.1796875" style="44" customWidth="1"/>
    <col min="9696" max="9696" width="48.26953125" style="44" customWidth="1"/>
    <col min="9697" max="9697" width="15.26953125" style="44" bestFit="1" customWidth="1"/>
    <col min="9698" max="9698" width="8.81640625" style="44" customWidth="1"/>
    <col min="9699" max="9699" width="11.7265625" style="44" customWidth="1"/>
    <col min="9700" max="9700" width="15.54296875" style="44" customWidth="1"/>
    <col min="9701" max="9701" width="11.453125" style="44"/>
    <col min="9702" max="9702" width="14.26953125" style="44" bestFit="1" customWidth="1"/>
    <col min="9703" max="9950" width="11.453125" style="44"/>
    <col min="9951" max="9951" width="7.1796875" style="44" customWidth="1"/>
    <col min="9952" max="9952" width="48.26953125" style="44" customWidth="1"/>
    <col min="9953" max="9953" width="15.26953125" style="44" bestFit="1" customWidth="1"/>
    <col min="9954" max="9954" width="8.81640625" style="44" customWidth="1"/>
    <col min="9955" max="9955" width="11.7265625" style="44" customWidth="1"/>
    <col min="9956" max="9956" width="15.54296875" style="44" customWidth="1"/>
    <col min="9957" max="9957" width="11.453125" style="44"/>
    <col min="9958" max="9958" width="14.26953125" style="44" bestFit="1" customWidth="1"/>
    <col min="9959" max="10206" width="11.453125" style="44"/>
    <col min="10207" max="10207" width="7.1796875" style="44" customWidth="1"/>
    <col min="10208" max="10208" width="48.26953125" style="44" customWidth="1"/>
    <col min="10209" max="10209" width="15.26953125" style="44" bestFit="1" customWidth="1"/>
    <col min="10210" max="10210" width="8.81640625" style="44" customWidth="1"/>
    <col min="10211" max="10211" width="11.7265625" style="44" customWidth="1"/>
    <col min="10212" max="10212" width="15.54296875" style="44" customWidth="1"/>
    <col min="10213" max="10213" width="11.453125" style="44"/>
    <col min="10214" max="10214" width="14.26953125" style="44" bestFit="1" customWidth="1"/>
    <col min="10215" max="10462" width="11.453125" style="44"/>
    <col min="10463" max="10463" width="7.1796875" style="44" customWidth="1"/>
    <col min="10464" max="10464" width="48.26953125" style="44" customWidth="1"/>
    <col min="10465" max="10465" width="15.26953125" style="44" bestFit="1" customWidth="1"/>
    <col min="10466" max="10466" width="8.81640625" style="44" customWidth="1"/>
    <col min="10467" max="10467" width="11.7265625" style="44" customWidth="1"/>
    <col min="10468" max="10468" width="15.54296875" style="44" customWidth="1"/>
    <col min="10469" max="10469" width="11.453125" style="44"/>
    <col min="10470" max="10470" width="14.26953125" style="44" bestFit="1" customWidth="1"/>
    <col min="10471" max="10718" width="11.453125" style="44"/>
    <col min="10719" max="10719" width="7.1796875" style="44" customWidth="1"/>
    <col min="10720" max="10720" width="48.26953125" style="44" customWidth="1"/>
    <col min="10721" max="10721" width="15.26953125" style="44" bestFit="1" customWidth="1"/>
    <col min="10722" max="10722" width="8.81640625" style="44" customWidth="1"/>
    <col min="10723" max="10723" width="11.7265625" style="44" customWidth="1"/>
    <col min="10724" max="10724" width="15.54296875" style="44" customWidth="1"/>
    <col min="10725" max="10725" width="11.453125" style="44"/>
    <col min="10726" max="10726" width="14.26953125" style="44" bestFit="1" customWidth="1"/>
    <col min="10727" max="10974" width="11.453125" style="44"/>
    <col min="10975" max="10975" width="7.1796875" style="44" customWidth="1"/>
    <col min="10976" max="10976" width="48.26953125" style="44" customWidth="1"/>
    <col min="10977" max="10977" width="15.26953125" style="44" bestFit="1" customWidth="1"/>
    <col min="10978" max="10978" width="8.81640625" style="44" customWidth="1"/>
    <col min="10979" max="10979" width="11.7265625" style="44" customWidth="1"/>
    <col min="10980" max="10980" width="15.54296875" style="44" customWidth="1"/>
    <col min="10981" max="10981" width="11.453125" style="44"/>
    <col min="10982" max="10982" width="14.26953125" style="44" bestFit="1" customWidth="1"/>
    <col min="10983" max="11230" width="11.453125" style="44"/>
    <col min="11231" max="11231" width="7.1796875" style="44" customWidth="1"/>
    <col min="11232" max="11232" width="48.26953125" style="44" customWidth="1"/>
    <col min="11233" max="11233" width="15.26953125" style="44" bestFit="1" customWidth="1"/>
    <col min="11234" max="11234" width="8.81640625" style="44" customWidth="1"/>
    <col min="11235" max="11235" width="11.7265625" style="44" customWidth="1"/>
    <col min="11236" max="11236" width="15.54296875" style="44" customWidth="1"/>
    <col min="11237" max="11237" width="11.453125" style="44"/>
    <col min="11238" max="11238" width="14.26953125" style="44" bestFit="1" customWidth="1"/>
    <col min="11239" max="11486" width="11.453125" style="44"/>
    <col min="11487" max="11487" width="7.1796875" style="44" customWidth="1"/>
    <col min="11488" max="11488" width="48.26953125" style="44" customWidth="1"/>
    <col min="11489" max="11489" width="15.26953125" style="44" bestFit="1" customWidth="1"/>
    <col min="11490" max="11490" width="8.81640625" style="44" customWidth="1"/>
    <col min="11491" max="11491" width="11.7265625" style="44" customWidth="1"/>
    <col min="11492" max="11492" width="15.54296875" style="44" customWidth="1"/>
    <col min="11493" max="11493" width="11.453125" style="44"/>
    <col min="11494" max="11494" width="14.26953125" style="44" bestFit="1" customWidth="1"/>
    <col min="11495" max="11742" width="11.453125" style="44"/>
    <col min="11743" max="11743" width="7.1796875" style="44" customWidth="1"/>
    <col min="11744" max="11744" width="48.26953125" style="44" customWidth="1"/>
    <col min="11745" max="11745" width="15.26953125" style="44" bestFit="1" customWidth="1"/>
    <col min="11746" max="11746" width="8.81640625" style="44" customWidth="1"/>
    <col min="11747" max="11747" width="11.7265625" style="44" customWidth="1"/>
    <col min="11748" max="11748" width="15.54296875" style="44" customWidth="1"/>
    <col min="11749" max="11749" width="11.453125" style="44"/>
    <col min="11750" max="11750" width="14.26953125" style="44" bestFit="1" customWidth="1"/>
    <col min="11751" max="11998" width="11.453125" style="44"/>
    <col min="11999" max="11999" width="7.1796875" style="44" customWidth="1"/>
    <col min="12000" max="12000" width="48.26953125" style="44" customWidth="1"/>
    <col min="12001" max="12001" width="15.26953125" style="44" bestFit="1" customWidth="1"/>
    <col min="12002" max="12002" width="8.81640625" style="44" customWidth="1"/>
    <col min="12003" max="12003" width="11.7265625" style="44" customWidth="1"/>
    <col min="12004" max="12004" width="15.54296875" style="44" customWidth="1"/>
    <col min="12005" max="12005" width="11.453125" style="44"/>
    <col min="12006" max="12006" width="14.26953125" style="44" bestFit="1" customWidth="1"/>
    <col min="12007" max="12254" width="11.453125" style="44"/>
    <col min="12255" max="12255" width="7.1796875" style="44" customWidth="1"/>
    <col min="12256" max="12256" width="48.26953125" style="44" customWidth="1"/>
    <col min="12257" max="12257" width="15.26953125" style="44" bestFit="1" customWidth="1"/>
    <col min="12258" max="12258" width="8.81640625" style="44" customWidth="1"/>
    <col min="12259" max="12259" width="11.7265625" style="44" customWidth="1"/>
    <col min="12260" max="12260" width="15.54296875" style="44" customWidth="1"/>
    <col min="12261" max="12261" width="11.453125" style="44"/>
    <col min="12262" max="12262" width="14.26953125" style="44" bestFit="1" customWidth="1"/>
    <col min="12263" max="12510" width="11.453125" style="44"/>
    <col min="12511" max="12511" width="7.1796875" style="44" customWidth="1"/>
    <col min="12512" max="12512" width="48.26953125" style="44" customWidth="1"/>
    <col min="12513" max="12513" width="15.26953125" style="44" bestFit="1" customWidth="1"/>
    <col min="12514" max="12514" width="8.81640625" style="44" customWidth="1"/>
    <col min="12515" max="12515" width="11.7265625" style="44" customWidth="1"/>
    <col min="12516" max="12516" width="15.54296875" style="44" customWidth="1"/>
    <col min="12517" max="12517" width="11.453125" style="44"/>
    <col min="12518" max="12518" width="14.26953125" style="44" bestFit="1" customWidth="1"/>
    <col min="12519" max="12766" width="11.453125" style="44"/>
    <col min="12767" max="12767" width="7.1796875" style="44" customWidth="1"/>
    <col min="12768" max="12768" width="48.26953125" style="44" customWidth="1"/>
    <col min="12769" max="12769" width="15.26953125" style="44" bestFit="1" customWidth="1"/>
    <col min="12770" max="12770" width="8.81640625" style="44" customWidth="1"/>
    <col min="12771" max="12771" width="11.7265625" style="44" customWidth="1"/>
    <col min="12772" max="12772" width="15.54296875" style="44" customWidth="1"/>
    <col min="12773" max="12773" width="11.453125" style="44"/>
    <col min="12774" max="12774" width="14.26953125" style="44" bestFit="1" customWidth="1"/>
    <col min="12775" max="13022" width="11.453125" style="44"/>
    <col min="13023" max="13023" width="7.1796875" style="44" customWidth="1"/>
    <col min="13024" max="13024" width="48.26953125" style="44" customWidth="1"/>
    <col min="13025" max="13025" width="15.26953125" style="44" bestFit="1" customWidth="1"/>
    <col min="13026" max="13026" width="8.81640625" style="44" customWidth="1"/>
    <col min="13027" max="13027" width="11.7265625" style="44" customWidth="1"/>
    <col min="13028" max="13028" width="15.54296875" style="44" customWidth="1"/>
    <col min="13029" max="13029" width="11.453125" style="44"/>
    <col min="13030" max="13030" width="14.26953125" style="44" bestFit="1" customWidth="1"/>
    <col min="13031" max="13278" width="11.453125" style="44"/>
    <col min="13279" max="13279" width="7.1796875" style="44" customWidth="1"/>
    <col min="13280" max="13280" width="48.26953125" style="44" customWidth="1"/>
    <col min="13281" max="13281" width="15.26953125" style="44" bestFit="1" customWidth="1"/>
    <col min="13282" max="13282" width="8.81640625" style="44" customWidth="1"/>
    <col min="13283" max="13283" width="11.7265625" style="44" customWidth="1"/>
    <col min="13284" max="13284" width="15.54296875" style="44" customWidth="1"/>
    <col min="13285" max="13285" width="11.453125" style="44"/>
    <col min="13286" max="13286" width="14.26953125" style="44" bestFit="1" customWidth="1"/>
    <col min="13287" max="13534" width="11.453125" style="44"/>
    <col min="13535" max="13535" width="7.1796875" style="44" customWidth="1"/>
    <col min="13536" max="13536" width="48.26953125" style="44" customWidth="1"/>
    <col min="13537" max="13537" width="15.26953125" style="44" bestFit="1" customWidth="1"/>
    <col min="13538" max="13538" width="8.81640625" style="44" customWidth="1"/>
    <col min="13539" max="13539" width="11.7265625" style="44" customWidth="1"/>
    <col min="13540" max="13540" width="15.54296875" style="44" customWidth="1"/>
    <col min="13541" max="13541" width="11.453125" style="44"/>
    <col min="13542" max="13542" width="14.26953125" style="44" bestFit="1" customWidth="1"/>
    <col min="13543" max="13790" width="11.453125" style="44"/>
    <col min="13791" max="13791" width="7.1796875" style="44" customWidth="1"/>
    <col min="13792" max="13792" width="48.26953125" style="44" customWidth="1"/>
    <col min="13793" max="13793" width="15.26953125" style="44" bestFit="1" customWidth="1"/>
    <col min="13794" max="13794" width="8.81640625" style="44" customWidth="1"/>
    <col min="13795" max="13795" width="11.7265625" style="44" customWidth="1"/>
    <col min="13796" max="13796" width="15.54296875" style="44" customWidth="1"/>
    <col min="13797" max="13797" width="11.453125" style="44"/>
    <col min="13798" max="13798" width="14.26953125" style="44" bestFit="1" customWidth="1"/>
    <col min="13799" max="14046" width="11.453125" style="44"/>
    <col min="14047" max="14047" width="7.1796875" style="44" customWidth="1"/>
    <col min="14048" max="14048" width="48.26953125" style="44" customWidth="1"/>
    <col min="14049" max="14049" width="15.26953125" style="44" bestFit="1" customWidth="1"/>
    <col min="14050" max="14050" width="8.81640625" style="44" customWidth="1"/>
    <col min="14051" max="14051" width="11.7265625" style="44" customWidth="1"/>
    <col min="14052" max="14052" width="15.54296875" style="44" customWidth="1"/>
    <col min="14053" max="14053" width="11.453125" style="44"/>
    <col min="14054" max="14054" width="14.26953125" style="44" bestFit="1" customWidth="1"/>
    <col min="14055" max="14302" width="11.453125" style="44"/>
    <col min="14303" max="14303" width="7.1796875" style="44" customWidth="1"/>
    <col min="14304" max="14304" width="48.26953125" style="44" customWidth="1"/>
    <col min="14305" max="14305" width="15.26953125" style="44" bestFit="1" customWidth="1"/>
    <col min="14306" max="14306" width="8.81640625" style="44" customWidth="1"/>
    <col min="14307" max="14307" width="11.7265625" style="44" customWidth="1"/>
    <col min="14308" max="14308" width="15.54296875" style="44" customWidth="1"/>
    <col min="14309" max="14309" width="11.453125" style="44"/>
    <col min="14310" max="14310" width="14.26953125" style="44" bestFit="1" customWidth="1"/>
    <col min="14311" max="14558" width="11.453125" style="44"/>
    <col min="14559" max="14559" width="7.1796875" style="44" customWidth="1"/>
    <col min="14560" max="14560" width="48.26953125" style="44" customWidth="1"/>
    <col min="14561" max="14561" width="15.26953125" style="44" bestFit="1" customWidth="1"/>
    <col min="14562" max="14562" width="8.81640625" style="44" customWidth="1"/>
    <col min="14563" max="14563" width="11.7265625" style="44" customWidth="1"/>
    <col min="14564" max="14564" width="15.54296875" style="44" customWidth="1"/>
    <col min="14565" max="14565" width="11.453125" style="44"/>
    <col min="14566" max="14566" width="14.26953125" style="44" bestFit="1" customWidth="1"/>
    <col min="14567" max="14814" width="11.453125" style="44"/>
    <col min="14815" max="14815" width="7.1796875" style="44" customWidth="1"/>
    <col min="14816" max="14816" width="48.26953125" style="44" customWidth="1"/>
    <col min="14817" max="14817" width="15.26953125" style="44" bestFit="1" customWidth="1"/>
    <col min="14818" max="14818" width="8.81640625" style="44" customWidth="1"/>
    <col min="14819" max="14819" width="11.7265625" style="44" customWidth="1"/>
    <col min="14820" max="14820" width="15.54296875" style="44" customWidth="1"/>
    <col min="14821" max="14821" width="11.453125" style="44"/>
    <col min="14822" max="14822" width="14.26953125" style="44" bestFit="1" customWidth="1"/>
    <col min="14823" max="15070" width="11.453125" style="44"/>
    <col min="15071" max="15071" width="7.1796875" style="44" customWidth="1"/>
    <col min="15072" max="15072" width="48.26953125" style="44" customWidth="1"/>
    <col min="15073" max="15073" width="15.26953125" style="44" bestFit="1" customWidth="1"/>
    <col min="15074" max="15074" width="8.81640625" style="44" customWidth="1"/>
    <col min="15075" max="15075" width="11.7265625" style="44" customWidth="1"/>
    <col min="15076" max="15076" width="15.54296875" style="44" customWidth="1"/>
    <col min="15077" max="15077" width="11.453125" style="44"/>
    <col min="15078" max="15078" width="14.26953125" style="44" bestFit="1" customWidth="1"/>
    <col min="15079" max="15326" width="11.453125" style="44"/>
    <col min="15327" max="15327" width="7.1796875" style="44" customWidth="1"/>
    <col min="15328" max="15328" width="48.26953125" style="44" customWidth="1"/>
    <col min="15329" max="15329" width="15.26953125" style="44" bestFit="1" customWidth="1"/>
    <col min="15330" max="15330" width="8.81640625" style="44" customWidth="1"/>
    <col min="15331" max="15331" width="11.7265625" style="44" customWidth="1"/>
    <col min="15332" max="15332" width="15.54296875" style="44" customWidth="1"/>
    <col min="15333" max="15333" width="11.453125" style="44"/>
    <col min="15334" max="15334" width="14.26953125" style="44" bestFit="1" customWidth="1"/>
    <col min="15335" max="15582" width="11.453125" style="44"/>
    <col min="15583" max="15583" width="7.1796875" style="44" customWidth="1"/>
    <col min="15584" max="15584" width="48.26953125" style="44" customWidth="1"/>
    <col min="15585" max="15585" width="15.26953125" style="44" bestFit="1" customWidth="1"/>
    <col min="15586" max="15586" width="8.81640625" style="44" customWidth="1"/>
    <col min="15587" max="15587" width="11.7265625" style="44" customWidth="1"/>
    <col min="15588" max="15588" width="15.54296875" style="44" customWidth="1"/>
    <col min="15589" max="15589" width="11.453125" style="44"/>
    <col min="15590" max="15590" width="14.26953125" style="44" bestFit="1" customWidth="1"/>
    <col min="15591" max="15838" width="11.453125" style="44"/>
    <col min="15839" max="15839" width="7.1796875" style="44" customWidth="1"/>
    <col min="15840" max="15840" width="48.26953125" style="44" customWidth="1"/>
    <col min="15841" max="15841" width="15.26953125" style="44" bestFit="1" customWidth="1"/>
    <col min="15842" max="15842" width="8.81640625" style="44" customWidth="1"/>
    <col min="15843" max="15843" width="11.7265625" style="44" customWidth="1"/>
    <col min="15844" max="15844" width="15.54296875" style="44" customWidth="1"/>
    <col min="15845" max="15845" width="11.453125" style="44"/>
    <col min="15846" max="15846" width="14.26953125" style="44" bestFit="1" customWidth="1"/>
    <col min="15847" max="16094" width="11.453125" style="44"/>
    <col min="16095" max="16095" width="7.1796875" style="44" customWidth="1"/>
    <col min="16096" max="16096" width="48.26953125" style="44" customWidth="1"/>
    <col min="16097" max="16097" width="15.26953125" style="44" bestFit="1" customWidth="1"/>
    <col min="16098" max="16098" width="8.81640625" style="44" customWidth="1"/>
    <col min="16099" max="16099" width="11.7265625" style="44" customWidth="1"/>
    <col min="16100" max="16100" width="15.54296875" style="44" customWidth="1"/>
    <col min="16101" max="16101" width="11.453125" style="44"/>
    <col min="16102" max="16102" width="14.26953125" style="44" bestFit="1" customWidth="1"/>
    <col min="16103" max="16384" width="11.453125" style="44"/>
  </cols>
  <sheetData>
    <row r="1" spans="1:8" x14ac:dyDescent="0.35">
      <c r="A1" s="71"/>
      <c r="B1" s="71"/>
      <c r="C1" s="71"/>
      <c r="D1" s="71"/>
      <c r="E1" s="71"/>
      <c r="F1" s="138"/>
      <c r="G1" s="139"/>
      <c r="H1" s="139"/>
    </row>
    <row r="2" spans="1:8" customFormat="1" ht="144" customHeight="1" thickBot="1" x14ac:dyDescent="0.4">
      <c r="A2" s="71"/>
      <c r="B2" s="70"/>
      <c r="C2" s="70"/>
      <c r="D2" s="70"/>
      <c r="E2" s="256"/>
      <c r="F2" s="256"/>
      <c r="G2" s="256"/>
      <c r="H2" s="70"/>
    </row>
    <row r="3" spans="1:8" x14ac:dyDescent="0.35">
      <c r="A3" s="71"/>
      <c r="B3" s="73"/>
      <c r="C3" s="74"/>
      <c r="D3" s="74"/>
      <c r="E3" s="74"/>
      <c r="F3" s="74"/>
      <c r="G3" s="75"/>
      <c r="H3" s="76"/>
    </row>
    <row r="4" spans="1:8" ht="18.5" x14ac:dyDescent="0.35">
      <c r="A4" s="71"/>
      <c r="B4" s="77"/>
      <c r="C4" s="79"/>
      <c r="D4" s="257" t="s">
        <v>1568</v>
      </c>
      <c r="E4" s="257"/>
      <c r="F4" s="257"/>
      <c r="G4" s="257"/>
      <c r="H4" s="78"/>
    </row>
    <row r="5" spans="1:8" x14ac:dyDescent="0.35">
      <c r="A5" s="71"/>
      <c r="B5" s="77"/>
      <c r="C5" s="79"/>
      <c r="D5" s="79"/>
      <c r="E5" s="79"/>
      <c r="F5" s="79"/>
      <c r="G5" s="80"/>
      <c r="H5" s="78"/>
    </row>
    <row r="6" spans="1:8" ht="26" x14ac:dyDescent="0.35">
      <c r="A6" s="71"/>
      <c r="B6" s="77"/>
      <c r="C6" s="79"/>
      <c r="D6" s="258" t="s">
        <v>1569</v>
      </c>
      <c r="E6" s="258"/>
      <c r="F6" s="258"/>
      <c r="G6" s="258"/>
      <c r="H6" s="78"/>
    </row>
    <row r="7" spans="1:8" ht="15" thickBot="1" x14ac:dyDescent="0.4">
      <c r="A7" s="71"/>
      <c r="B7" s="81"/>
      <c r="C7" s="82"/>
      <c r="D7" s="82"/>
      <c r="E7" s="82"/>
      <c r="F7" s="82"/>
      <c r="G7" s="83"/>
      <c r="H7" s="84"/>
    </row>
    <row r="8" spans="1:8" s="47" customFormat="1" x14ac:dyDescent="0.35">
      <c r="A8" s="71"/>
      <c r="B8" s="259" t="s">
        <v>1570</v>
      </c>
      <c r="C8" s="150"/>
      <c r="D8" s="261" t="s">
        <v>1571</v>
      </c>
      <c r="E8" s="263">
        <v>1</v>
      </c>
      <c r="F8" s="263" t="s">
        <v>1580</v>
      </c>
      <c r="G8" s="265" t="s">
        <v>1572</v>
      </c>
      <c r="H8" s="254" t="s">
        <v>1573</v>
      </c>
    </row>
    <row r="9" spans="1:8" s="47" customFormat="1" ht="15" thickBot="1" x14ac:dyDescent="0.4">
      <c r="A9" s="71"/>
      <c r="B9" s="260"/>
      <c r="C9" s="168"/>
      <c r="D9" s="262"/>
      <c r="E9" s="264"/>
      <c r="F9" s="264"/>
      <c r="G9" s="266"/>
      <c r="H9" s="255"/>
    </row>
    <row r="10" spans="1:8" ht="15" thickBot="1" x14ac:dyDescent="0.4">
      <c r="A10" s="71"/>
      <c r="B10" s="164"/>
      <c r="C10" s="166"/>
      <c r="D10" s="167"/>
      <c r="E10" s="147"/>
      <c r="F10" s="148"/>
      <c r="G10" s="149"/>
      <c r="H10" s="151"/>
    </row>
    <row r="11" spans="1:8" ht="41" thickBot="1" x14ac:dyDescent="0.4">
      <c r="A11" s="71"/>
      <c r="B11" s="50"/>
      <c r="C11" s="163"/>
      <c r="D11" s="86" t="s">
        <v>1574</v>
      </c>
      <c r="E11" s="85"/>
      <c r="F11" s="48"/>
      <c r="G11" s="49"/>
      <c r="H11" s="152"/>
    </row>
    <row r="12" spans="1:8" ht="15" thickBot="1" x14ac:dyDescent="0.4">
      <c r="A12" s="72"/>
      <c r="B12" s="162"/>
      <c r="C12" s="165"/>
      <c r="D12" s="159" t="s">
        <v>1575</v>
      </c>
      <c r="E12" s="61"/>
      <c r="F12" s="62"/>
      <c r="G12" s="63"/>
      <c r="H12" s="153"/>
    </row>
    <row r="13" spans="1:8" x14ac:dyDescent="0.35">
      <c r="A13" s="72"/>
      <c r="B13" s="160" t="s">
        <v>1440</v>
      </c>
      <c r="C13" s="161"/>
      <c r="D13" s="91" t="s">
        <v>1576</v>
      </c>
      <c r="E13" s="92" t="s">
        <v>1577</v>
      </c>
      <c r="F13" s="93" t="s">
        <v>69</v>
      </c>
      <c r="G13" s="94">
        <v>1</v>
      </c>
      <c r="H13" s="95"/>
    </row>
    <row r="14" spans="1:8" ht="15" thickBot="1" x14ac:dyDescent="0.4">
      <c r="A14" s="72"/>
      <c r="B14" s="96" t="s">
        <v>1441</v>
      </c>
      <c r="C14" s="141"/>
      <c r="D14" s="97" t="s">
        <v>113</v>
      </c>
      <c r="E14" s="98" t="s">
        <v>1577</v>
      </c>
      <c r="F14" s="99" t="s">
        <v>69</v>
      </c>
      <c r="G14" s="100">
        <v>1</v>
      </c>
      <c r="H14" s="101"/>
    </row>
    <row r="15" spans="1:8" ht="15" thickBot="1" x14ac:dyDescent="0.4">
      <c r="A15" s="72"/>
      <c r="B15" s="154"/>
      <c r="C15" s="155"/>
      <c r="D15" s="87" t="s">
        <v>1085</v>
      </c>
      <c r="E15" s="88"/>
      <c r="F15" s="89"/>
      <c r="G15" s="102"/>
      <c r="H15" s="156"/>
    </row>
    <row r="16" spans="1:8" x14ac:dyDescent="0.35">
      <c r="A16" s="72"/>
      <c r="B16" s="90" t="s">
        <v>118</v>
      </c>
      <c r="C16" s="216"/>
      <c r="D16" s="103" t="s">
        <v>1023</v>
      </c>
      <c r="E16" s="104" t="s">
        <v>0</v>
      </c>
      <c r="F16" s="104" t="s">
        <v>69</v>
      </c>
      <c r="G16" s="94">
        <v>1</v>
      </c>
      <c r="H16" s="95"/>
    </row>
    <row r="17" spans="1:8" x14ac:dyDescent="0.35">
      <c r="A17" s="72"/>
      <c r="B17" s="105" t="s">
        <v>127</v>
      </c>
      <c r="C17" s="213"/>
      <c r="D17" s="68" t="s">
        <v>1615</v>
      </c>
      <c r="E17" s="55" t="s">
        <v>0</v>
      </c>
      <c r="F17" s="55" t="s">
        <v>69</v>
      </c>
      <c r="G17" s="55">
        <v>1</v>
      </c>
      <c r="H17" s="106"/>
    </row>
    <row r="18" spans="1:8" x14ac:dyDescent="0.35">
      <c r="A18" s="72"/>
      <c r="B18" s="105" t="s">
        <v>136</v>
      </c>
      <c r="C18" s="213"/>
      <c r="D18" s="214" t="s">
        <v>1618</v>
      </c>
      <c r="E18" s="55" t="s">
        <v>0</v>
      </c>
      <c r="F18" s="55" t="s">
        <v>69</v>
      </c>
      <c r="G18" s="53">
        <v>1</v>
      </c>
      <c r="H18" s="107"/>
    </row>
    <row r="19" spans="1:8" x14ac:dyDescent="0.35">
      <c r="A19" s="72"/>
      <c r="B19" s="105" t="s">
        <v>138</v>
      </c>
      <c r="C19" s="213"/>
      <c r="D19" s="68" t="s">
        <v>575</v>
      </c>
      <c r="E19" s="55" t="s">
        <v>8</v>
      </c>
      <c r="F19" s="55" t="s">
        <v>69</v>
      </c>
      <c r="G19" s="56">
        <v>1</v>
      </c>
      <c r="H19" s="108"/>
    </row>
    <row r="20" spans="1:8" x14ac:dyDescent="0.35">
      <c r="A20" s="72"/>
      <c r="B20" s="105" t="s">
        <v>156</v>
      </c>
      <c r="C20" s="213"/>
      <c r="D20" s="214" t="s">
        <v>924</v>
      </c>
      <c r="E20" s="55" t="s">
        <v>0</v>
      </c>
      <c r="F20" s="55" t="s">
        <v>69</v>
      </c>
      <c r="G20" s="56">
        <v>1</v>
      </c>
      <c r="H20" s="108"/>
    </row>
    <row r="21" spans="1:8" x14ac:dyDescent="0.35">
      <c r="A21" s="72"/>
      <c r="B21" s="105" t="s">
        <v>159</v>
      </c>
      <c r="C21" s="213"/>
      <c r="D21" s="214" t="s">
        <v>927</v>
      </c>
      <c r="E21" s="55" t="s">
        <v>0</v>
      </c>
      <c r="F21" s="55" t="s">
        <v>69</v>
      </c>
      <c r="G21" s="57">
        <v>1</v>
      </c>
      <c r="H21" s="108"/>
    </row>
    <row r="22" spans="1:8" x14ac:dyDescent="0.35">
      <c r="A22" s="72"/>
      <c r="B22" s="105" t="s">
        <v>162</v>
      </c>
      <c r="C22" s="213"/>
      <c r="D22" s="214" t="s">
        <v>930</v>
      </c>
      <c r="E22" s="55" t="s">
        <v>0</v>
      </c>
      <c r="F22" s="55" t="s">
        <v>69</v>
      </c>
      <c r="G22" s="56">
        <v>1</v>
      </c>
      <c r="H22" s="108"/>
    </row>
    <row r="23" spans="1:8" x14ac:dyDescent="0.35">
      <c r="A23" s="72"/>
      <c r="B23" s="105">
        <v>118</v>
      </c>
      <c r="C23" s="215"/>
      <c r="D23" s="68" t="s">
        <v>948</v>
      </c>
      <c r="E23" s="55" t="s">
        <v>0</v>
      </c>
      <c r="F23" s="55" t="s">
        <v>69</v>
      </c>
      <c r="G23" s="57">
        <v>2</v>
      </c>
      <c r="H23" s="121"/>
    </row>
    <row r="24" spans="1:8" ht="15" thickBot="1" x14ac:dyDescent="0.4">
      <c r="A24" s="72"/>
      <c r="B24" s="96" t="s">
        <v>216</v>
      </c>
      <c r="C24" s="217"/>
      <c r="D24" s="218" t="s">
        <v>963</v>
      </c>
      <c r="E24" s="110" t="s">
        <v>22</v>
      </c>
      <c r="F24" s="110" t="s">
        <v>69</v>
      </c>
      <c r="G24" s="219">
        <v>1</v>
      </c>
      <c r="H24" s="111"/>
    </row>
    <row r="25" spans="1:8" ht="15" thickBot="1" x14ac:dyDescent="0.4">
      <c r="A25" s="72"/>
      <c r="B25" s="154"/>
      <c r="C25" s="155"/>
      <c r="D25" s="112" t="s">
        <v>1605</v>
      </c>
      <c r="E25" s="113"/>
      <c r="F25" s="113"/>
      <c r="G25" s="114"/>
      <c r="H25" s="157"/>
    </row>
    <row r="26" spans="1:8" x14ac:dyDescent="0.35">
      <c r="A26" s="72"/>
      <c r="B26" s="90" t="s">
        <v>694</v>
      </c>
      <c r="C26" s="140"/>
      <c r="D26" s="118" t="s">
        <v>1545</v>
      </c>
      <c r="E26" s="104"/>
      <c r="F26" s="104" t="s">
        <v>69</v>
      </c>
      <c r="G26" s="119">
        <v>1</v>
      </c>
      <c r="H26" s="120"/>
    </row>
    <row r="27" spans="1:8" x14ac:dyDescent="0.35">
      <c r="A27" s="72"/>
      <c r="B27" s="160" t="s">
        <v>697</v>
      </c>
      <c r="C27" s="161"/>
      <c r="D27" s="175" t="s">
        <v>1544</v>
      </c>
      <c r="E27" s="176"/>
      <c r="F27" s="176" t="s">
        <v>69</v>
      </c>
      <c r="G27" s="177">
        <v>1</v>
      </c>
      <c r="H27" s="108"/>
    </row>
    <row r="28" spans="1:8" x14ac:dyDescent="0.35">
      <c r="A28" s="72"/>
      <c r="B28" s="105" t="s">
        <v>763</v>
      </c>
      <c r="C28" s="142"/>
      <c r="D28" s="54" t="s">
        <v>1595</v>
      </c>
      <c r="E28" s="55"/>
      <c r="F28" s="55" t="s">
        <v>69</v>
      </c>
      <c r="G28" s="56">
        <v>1</v>
      </c>
      <c r="H28" s="121"/>
    </row>
    <row r="29" spans="1:8" ht="15" thickBot="1" x14ac:dyDescent="0.4">
      <c r="A29" s="72"/>
      <c r="B29" s="96" t="s">
        <v>765</v>
      </c>
      <c r="C29" s="141"/>
      <c r="D29" s="122" t="s">
        <v>1080</v>
      </c>
      <c r="E29" s="110"/>
      <c r="F29" s="110" t="s">
        <v>69</v>
      </c>
      <c r="G29" s="125">
        <v>1</v>
      </c>
      <c r="H29" s="101"/>
    </row>
    <row r="30" spans="1:8" ht="15" thickBot="1" x14ac:dyDescent="0.4">
      <c r="A30" s="72"/>
      <c r="B30" s="58"/>
      <c r="C30" s="143"/>
      <c r="D30" s="112" t="s">
        <v>1624</v>
      </c>
      <c r="E30" s="115"/>
      <c r="F30" s="116"/>
      <c r="G30" s="117"/>
      <c r="H30" s="158"/>
    </row>
    <row r="31" spans="1:8" x14ac:dyDescent="0.35">
      <c r="A31" s="72"/>
      <c r="B31" s="123">
        <v>200</v>
      </c>
      <c r="C31" s="220"/>
      <c r="D31" s="118" t="s">
        <v>1585</v>
      </c>
      <c r="E31" s="212" t="s">
        <v>1623</v>
      </c>
      <c r="F31" s="104" t="s">
        <v>69</v>
      </c>
      <c r="G31" s="124">
        <v>1</v>
      </c>
      <c r="H31" s="95"/>
    </row>
    <row r="32" spans="1:8" x14ac:dyDescent="0.35">
      <c r="A32" s="72"/>
      <c r="B32" s="105" t="s">
        <v>220</v>
      </c>
      <c r="C32" s="213"/>
      <c r="D32" s="54" t="s">
        <v>815</v>
      </c>
      <c r="E32" s="69" t="s">
        <v>12</v>
      </c>
      <c r="F32" s="69" t="s">
        <v>69</v>
      </c>
      <c r="G32" s="57">
        <v>1</v>
      </c>
      <c r="H32" s="106"/>
    </row>
    <row r="33" spans="1:8" x14ac:dyDescent="0.35">
      <c r="A33" s="72"/>
      <c r="B33" s="105" t="s">
        <v>222</v>
      </c>
      <c r="C33" s="213"/>
      <c r="D33" s="68" t="s">
        <v>1586</v>
      </c>
      <c r="E33" s="55" t="s">
        <v>1588</v>
      </c>
      <c r="F33" s="69" t="s">
        <v>69</v>
      </c>
      <c r="G33" s="57">
        <v>1</v>
      </c>
      <c r="H33" s="106"/>
    </row>
    <row r="34" spans="1:8" x14ac:dyDescent="0.35">
      <c r="A34" s="72"/>
      <c r="B34" s="105" t="s">
        <v>223</v>
      </c>
      <c r="C34" s="213"/>
      <c r="D34" s="68" t="s">
        <v>91</v>
      </c>
      <c r="E34" s="69" t="s">
        <v>12</v>
      </c>
      <c r="F34" s="69" t="s">
        <v>69</v>
      </c>
      <c r="G34" s="57">
        <v>1</v>
      </c>
      <c r="H34" s="106"/>
    </row>
    <row r="35" spans="1:8" x14ac:dyDescent="0.35">
      <c r="A35" s="72"/>
      <c r="B35" s="105" t="s">
        <v>229</v>
      </c>
      <c r="C35" s="213"/>
      <c r="D35" s="68" t="s">
        <v>795</v>
      </c>
      <c r="E35" s="69" t="s">
        <v>2</v>
      </c>
      <c r="F35" s="69" t="s">
        <v>69</v>
      </c>
      <c r="G35" s="57">
        <v>1</v>
      </c>
      <c r="H35" s="106"/>
    </row>
    <row r="36" spans="1:8" ht="15" thickBot="1" x14ac:dyDescent="0.4">
      <c r="A36" s="72"/>
      <c r="B36" s="96" t="s">
        <v>634</v>
      </c>
      <c r="C36" s="217"/>
      <c r="D36" s="109" t="s">
        <v>3</v>
      </c>
      <c r="E36" s="221" t="s">
        <v>2</v>
      </c>
      <c r="F36" s="110" t="s">
        <v>69</v>
      </c>
      <c r="G36" s="125">
        <v>1</v>
      </c>
      <c r="H36" s="101"/>
    </row>
    <row r="37" spans="1:8" ht="15" thickBot="1" x14ac:dyDescent="0.4">
      <c r="A37" s="72"/>
      <c r="B37" s="58"/>
      <c r="C37" s="143"/>
      <c r="D37" s="112" t="s">
        <v>79</v>
      </c>
      <c r="E37" s="126"/>
      <c r="F37" s="127"/>
      <c r="G37" s="114"/>
      <c r="H37" s="156"/>
    </row>
    <row r="38" spans="1:8" x14ac:dyDescent="0.35">
      <c r="A38" s="72"/>
      <c r="B38" s="90" t="s">
        <v>256</v>
      </c>
      <c r="C38" s="140"/>
      <c r="D38" s="103" t="s">
        <v>1168</v>
      </c>
      <c r="E38" s="128" t="s">
        <v>588</v>
      </c>
      <c r="F38" s="128" t="s">
        <v>69</v>
      </c>
      <c r="G38" s="119">
        <v>1</v>
      </c>
      <c r="H38" s="95"/>
    </row>
    <row r="39" spans="1:8" x14ac:dyDescent="0.35">
      <c r="A39" s="72"/>
      <c r="B39" s="105" t="s">
        <v>252</v>
      </c>
      <c r="C39" s="142"/>
      <c r="D39" s="68" t="s">
        <v>34</v>
      </c>
      <c r="E39" s="69" t="s">
        <v>588</v>
      </c>
      <c r="F39" s="69" t="s">
        <v>69</v>
      </c>
      <c r="G39" s="56">
        <v>1</v>
      </c>
      <c r="H39" s="106"/>
    </row>
    <row r="40" spans="1:8" x14ac:dyDescent="0.35">
      <c r="A40" s="72"/>
      <c r="B40" s="105" t="s">
        <v>261</v>
      </c>
      <c r="C40" s="142"/>
      <c r="D40" s="68" t="s">
        <v>1173</v>
      </c>
      <c r="E40" s="69" t="s">
        <v>588</v>
      </c>
      <c r="F40" s="69" t="s">
        <v>69</v>
      </c>
      <c r="G40" s="56">
        <v>1</v>
      </c>
      <c r="H40" s="106"/>
    </row>
    <row r="41" spans="1:8" x14ac:dyDescent="0.35">
      <c r="A41" s="72"/>
      <c r="B41" s="105" t="s">
        <v>266</v>
      </c>
      <c r="C41" s="142"/>
      <c r="D41" s="68" t="s">
        <v>1264</v>
      </c>
      <c r="E41" s="69" t="s">
        <v>587</v>
      </c>
      <c r="F41" s="69" t="s">
        <v>82</v>
      </c>
      <c r="G41" s="56">
        <v>1</v>
      </c>
      <c r="H41" s="106"/>
    </row>
    <row r="42" spans="1:8" x14ac:dyDescent="0.35">
      <c r="A42" s="72"/>
      <c r="B42" s="105" t="s">
        <v>270</v>
      </c>
      <c r="C42" s="142"/>
      <c r="D42" s="68" t="s">
        <v>643</v>
      </c>
      <c r="E42" s="69" t="s">
        <v>587</v>
      </c>
      <c r="F42" s="69" t="s">
        <v>69</v>
      </c>
      <c r="G42" s="56">
        <v>1</v>
      </c>
      <c r="H42" s="106"/>
    </row>
    <row r="43" spans="1:8" x14ac:dyDescent="0.35">
      <c r="A43" s="72"/>
      <c r="B43" s="105" t="s">
        <v>598</v>
      </c>
      <c r="C43" s="142"/>
      <c r="D43" s="68" t="s">
        <v>644</v>
      </c>
      <c r="E43" s="69" t="s">
        <v>587</v>
      </c>
      <c r="F43" s="69" t="s">
        <v>69</v>
      </c>
      <c r="G43" s="56">
        <v>1</v>
      </c>
      <c r="H43" s="106"/>
    </row>
    <row r="44" spans="1:8" x14ac:dyDescent="0.35">
      <c r="A44" s="72"/>
      <c r="B44" s="105" t="s">
        <v>628</v>
      </c>
      <c r="C44" s="142"/>
      <c r="D44" s="54" t="s">
        <v>596</v>
      </c>
      <c r="E44" s="69" t="s">
        <v>587</v>
      </c>
      <c r="F44" s="55" t="s">
        <v>69</v>
      </c>
      <c r="G44" s="56">
        <v>1</v>
      </c>
      <c r="H44" s="106"/>
    </row>
    <row r="45" spans="1:8" ht="15" thickBot="1" x14ac:dyDescent="0.4">
      <c r="A45" s="72"/>
      <c r="B45" s="96" t="s">
        <v>784</v>
      </c>
      <c r="C45" s="141"/>
      <c r="D45" s="122" t="s">
        <v>1035</v>
      </c>
      <c r="E45" s="110"/>
      <c r="F45" s="110" t="s">
        <v>69</v>
      </c>
      <c r="G45" s="125">
        <v>1</v>
      </c>
      <c r="H45" s="101"/>
    </row>
    <row r="46" spans="1:8" ht="15" thickBot="1" x14ac:dyDescent="0.4">
      <c r="A46" s="72"/>
      <c r="B46" s="59"/>
      <c r="C46" s="144"/>
      <c r="D46" s="87" t="s">
        <v>1578</v>
      </c>
      <c r="E46" s="129"/>
      <c r="F46" s="130"/>
      <c r="G46" s="102"/>
      <c r="H46" s="156"/>
    </row>
    <row r="47" spans="1:8" x14ac:dyDescent="0.35">
      <c r="A47" s="72"/>
      <c r="B47" s="90" t="s">
        <v>405</v>
      </c>
      <c r="C47" s="140"/>
      <c r="D47" s="135" t="s">
        <v>28</v>
      </c>
      <c r="E47" s="136"/>
      <c r="F47" s="137" t="s">
        <v>71</v>
      </c>
      <c r="G47" s="94">
        <v>1</v>
      </c>
      <c r="H47" s="95"/>
    </row>
    <row r="48" spans="1:8" x14ac:dyDescent="0.35">
      <c r="A48" s="72"/>
      <c r="B48" s="105" t="s">
        <v>411</v>
      </c>
      <c r="C48" s="142"/>
      <c r="D48" s="60" t="s">
        <v>32</v>
      </c>
      <c r="E48" s="51"/>
      <c r="F48" s="51" t="s">
        <v>71</v>
      </c>
      <c r="G48" s="53">
        <v>1</v>
      </c>
      <c r="H48" s="106"/>
    </row>
    <row r="49" spans="1:8" x14ac:dyDescent="0.35">
      <c r="A49" s="72"/>
      <c r="B49" s="105" t="s">
        <v>1118</v>
      </c>
      <c r="C49" s="142"/>
      <c r="D49" s="225" t="s">
        <v>1643</v>
      </c>
      <c r="E49" s="55"/>
      <c r="F49" s="55" t="s">
        <v>68</v>
      </c>
      <c r="G49" s="55">
        <v>1</v>
      </c>
      <c r="H49" s="106"/>
    </row>
    <row r="50" spans="1:8" x14ac:dyDescent="0.35">
      <c r="A50" s="72"/>
      <c r="B50" s="105" t="s">
        <v>1119</v>
      </c>
      <c r="C50" s="142"/>
      <c r="D50" s="226" t="s">
        <v>1644</v>
      </c>
      <c r="E50" s="54"/>
      <c r="F50" s="55" t="s">
        <v>68</v>
      </c>
      <c r="G50" s="53">
        <v>1</v>
      </c>
      <c r="H50" s="106"/>
    </row>
    <row r="51" spans="1:8" x14ac:dyDescent="0.35">
      <c r="A51" s="72"/>
      <c r="B51" s="105" t="s">
        <v>1124</v>
      </c>
      <c r="C51" s="142"/>
      <c r="D51" s="226" t="s">
        <v>1649</v>
      </c>
      <c r="E51" s="55"/>
      <c r="F51" s="52" t="s">
        <v>68</v>
      </c>
      <c r="G51" s="53">
        <v>1</v>
      </c>
      <c r="H51" s="106"/>
    </row>
    <row r="52" spans="1:8" x14ac:dyDescent="0.35">
      <c r="A52" s="72"/>
      <c r="B52" s="105" t="s">
        <v>1125</v>
      </c>
      <c r="C52" s="142"/>
      <c r="D52" s="226" t="s">
        <v>1650</v>
      </c>
      <c r="E52" s="55"/>
      <c r="F52" s="52" t="s">
        <v>68</v>
      </c>
      <c r="G52" s="53">
        <v>1</v>
      </c>
      <c r="H52" s="106"/>
    </row>
    <row r="53" spans="1:8" ht="15" thickBot="1" x14ac:dyDescent="0.4">
      <c r="A53" s="72"/>
      <c r="B53" s="96" t="s">
        <v>1129</v>
      </c>
      <c r="C53" s="141"/>
      <c r="D53" s="226" t="s">
        <v>1654</v>
      </c>
      <c r="E53" s="110"/>
      <c r="F53" s="110" t="s">
        <v>68</v>
      </c>
      <c r="G53" s="100">
        <v>1</v>
      </c>
      <c r="H53" s="101"/>
    </row>
    <row r="54" spans="1:8" ht="22.9" customHeight="1" thickBot="1" x14ac:dyDescent="0.5">
      <c r="A54" s="72"/>
      <c r="B54" s="143"/>
      <c r="C54" s="143"/>
      <c r="D54" s="169"/>
      <c r="E54" s="131" t="s">
        <v>1579</v>
      </c>
      <c r="F54" s="132"/>
      <c r="G54" s="133"/>
      <c r="H54" s="134"/>
    </row>
    <row r="55" spans="1:8" ht="15.75" customHeight="1" thickBot="1" x14ac:dyDescent="0.4">
      <c r="A55" s="72"/>
      <c r="B55" s="144"/>
      <c r="C55" s="144"/>
      <c r="D55" s="170"/>
      <c r="F55" s="44"/>
      <c r="G55" s="44"/>
      <c r="H55" s="64">
        <f>SUM(H13:H53)</f>
        <v>0</v>
      </c>
    </row>
    <row r="56" spans="1:8" ht="19" thickBot="1" x14ac:dyDescent="0.5">
      <c r="A56" s="72"/>
      <c r="B56" s="144"/>
      <c r="C56" s="144"/>
      <c r="D56" s="171"/>
      <c r="E56" s="252" t="s">
        <v>1583</v>
      </c>
      <c r="F56" s="252"/>
      <c r="G56" s="253"/>
      <c r="H56" s="64">
        <f>H55*20/100</f>
        <v>0</v>
      </c>
    </row>
    <row r="57" spans="1:8" ht="19" thickBot="1" x14ac:dyDescent="0.5">
      <c r="A57" s="72"/>
      <c r="E57" s="249" t="s">
        <v>1584</v>
      </c>
      <c r="F57" s="250"/>
      <c r="G57" s="250"/>
      <c r="H57" s="251"/>
    </row>
    <row r="58" spans="1:8" ht="58.5" thickBot="1" x14ac:dyDescent="0.4">
      <c r="D58" s="65" t="s">
        <v>1622</v>
      </c>
      <c r="E58" s="172"/>
      <c r="F58" s="173"/>
      <c r="G58" s="173"/>
      <c r="H58" s="64">
        <f>+H55+H56</f>
        <v>0</v>
      </c>
    </row>
    <row r="74" spans="1:8" s="66" customFormat="1" x14ac:dyDescent="0.35">
      <c r="A74" s="146"/>
      <c r="B74" s="44"/>
      <c r="C74" s="44"/>
      <c r="D74" s="44"/>
      <c r="E74" s="44"/>
      <c r="F74" s="45"/>
      <c r="G74" s="46"/>
      <c r="H74" s="46"/>
    </row>
    <row r="115" spans="1:8" s="66" customFormat="1" x14ac:dyDescent="0.35">
      <c r="A115" s="146"/>
      <c r="B115" s="44"/>
      <c r="C115" s="44"/>
      <c r="D115" s="44"/>
      <c r="E115" s="44"/>
      <c r="F115" s="45"/>
      <c r="G115" s="46"/>
      <c r="H115" s="46"/>
    </row>
    <row r="147" spans="6:8" x14ac:dyDescent="0.35">
      <c r="G147" s="44"/>
      <c r="H147" s="44"/>
    </row>
    <row r="148" spans="6:8" x14ac:dyDescent="0.35">
      <c r="G148" s="44"/>
      <c r="H148" s="44"/>
    </row>
    <row r="151" spans="6:8" x14ac:dyDescent="0.35">
      <c r="F151" s="44"/>
    </row>
    <row r="152" spans="6:8" x14ac:dyDescent="0.35">
      <c r="F152" s="44"/>
    </row>
    <row r="188" spans="6:8" x14ac:dyDescent="0.35">
      <c r="G188" s="44"/>
      <c r="H188" s="44"/>
    </row>
    <row r="191" spans="6:8" x14ac:dyDescent="0.35">
      <c r="G191" s="44"/>
      <c r="H191" s="44"/>
    </row>
    <row r="192" spans="6:8" x14ac:dyDescent="0.35">
      <c r="F192" s="44"/>
    </row>
    <row r="195" spans="6:6" x14ac:dyDescent="0.35">
      <c r="F195" s="44"/>
    </row>
  </sheetData>
  <mergeCells count="11">
    <mergeCell ref="B8:B9"/>
    <mergeCell ref="D8:D9"/>
    <mergeCell ref="E8:E9"/>
    <mergeCell ref="F8:F9"/>
    <mergeCell ref="G8:G9"/>
    <mergeCell ref="E57:H57"/>
    <mergeCell ref="E56:G56"/>
    <mergeCell ref="H8:H9"/>
    <mergeCell ref="E2:G2"/>
    <mergeCell ref="D4:G4"/>
    <mergeCell ref="D6:G6"/>
  </mergeCells>
  <pageMargins left="0.7" right="0.7" top="0.75" bottom="0.75" header="0.3" footer="0.3"/>
  <pageSetup paperSize="9" scale="70" orientation="portrait" horizontalDpi="4294967293" verticalDpi="4294967293" r:id="rId1"/>
  <rowBreaks count="1" manualBreakCount="1">
    <brk id="6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BORDEREAU AFG</vt:lpstr>
      <vt:lpstr>DQE </vt:lpstr>
      <vt:lpstr>'BORDEREAU AFG'!Zone_d_impression</vt:lpstr>
      <vt:lpstr>'DQE 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BORDEREAU AFG</dc:title>
  <dc:creator>GRANJON Franck</dc:creator>
  <cp:keywords>Annexe 3 STB</cp:keywords>
  <cp:lastModifiedBy>BOSQUET Valerie SECR ADMI CLAS SUP</cp:lastModifiedBy>
  <cp:lastPrinted>2021-09-08T07:06:09Z</cp:lastPrinted>
  <dcterms:created xsi:type="dcterms:W3CDTF">2016-10-15T07:32:46Z</dcterms:created>
  <dcterms:modified xsi:type="dcterms:W3CDTF">2025-08-06T14:15:20Z</dcterms:modified>
  <cp:category>AE AFG</cp:category>
</cp:coreProperties>
</file>